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Zadání" sheetId="4" r:id="rId1"/>
    <sheet name="Příprava" sheetId="5" r:id="rId2"/>
    <sheet name="Příprava řešení" sheetId="6" r:id="rId3"/>
    <sheet name="Řešení" sheetId="8" r:id="rId4"/>
  </sheets>
  <definedNames>
    <definedName name="OLE_LINK1" localSheetId="1">Příprava!$B$4</definedName>
  </definedNames>
  <calcPr calcId="144525"/>
</workbook>
</file>

<file path=xl/calcChain.xml><?xml version="1.0" encoding="utf-8"?>
<calcChain xmlns="http://schemas.openxmlformats.org/spreadsheetml/2006/main">
  <c r="D57" i="8" l="1"/>
  <c r="D58" i="8" s="1"/>
  <c r="D47" i="8"/>
  <c r="D51" i="8" s="1"/>
  <c r="D37" i="8"/>
  <c r="D38" i="8" s="1"/>
  <c r="C38" i="8"/>
  <c r="D27" i="8"/>
  <c r="D31" i="8"/>
  <c r="C31" i="8"/>
  <c r="C61" i="8"/>
  <c r="C58" i="8"/>
  <c r="C51" i="8"/>
  <c r="D48" i="8"/>
  <c r="C48" i="8"/>
  <c r="C41" i="8"/>
  <c r="D28" i="8"/>
  <c r="C28" i="8"/>
  <c r="C32" i="8" s="1"/>
  <c r="D60" i="6"/>
  <c r="C60" i="6"/>
  <c r="D57" i="6"/>
  <c r="C57" i="6"/>
  <c r="C61" i="6" s="1"/>
  <c r="D50" i="6"/>
  <c r="C50" i="6"/>
  <c r="D47" i="6"/>
  <c r="C47" i="6"/>
  <c r="C51" i="6" s="1"/>
  <c r="D40" i="6"/>
  <c r="C40" i="6"/>
  <c r="D37" i="6"/>
  <c r="C37" i="6"/>
  <c r="C41" i="6" s="1"/>
  <c r="D30" i="6"/>
  <c r="C30" i="6"/>
  <c r="C31" i="6" s="1"/>
  <c r="D27" i="6"/>
  <c r="D31" i="6" s="1"/>
  <c r="C27" i="6"/>
  <c r="D41" i="6" l="1"/>
  <c r="D51" i="6"/>
  <c r="D61" i="6"/>
  <c r="D61" i="8"/>
  <c r="D62" i="8" s="1"/>
  <c r="C62" i="8"/>
  <c r="C52" i="8"/>
  <c r="D41" i="8"/>
  <c r="D42" i="8" s="1"/>
  <c r="C42" i="8"/>
  <c r="D32" i="8"/>
  <c r="D52" i="8"/>
</calcChain>
</file>

<file path=xl/sharedStrings.xml><?xml version="1.0" encoding="utf-8"?>
<sst xmlns="http://schemas.openxmlformats.org/spreadsheetml/2006/main" count="169" uniqueCount="33">
  <si>
    <t>Situace před změnou</t>
  </si>
  <si>
    <t>Situace po slevě</t>
  </si>
  <si>
    <t>Tržby</t>
  </si>
  <si>
    <t>Režijní náklady</t>
  </si>
  <si>
    <t>Přímé náklady na ks</t>
  </si>
  <si>
    <t>Objem prodeje v ks</t>
  </si>
  <si>
    <t>Celkové náklady</t>
  </si>
  <si>
    <t>Zisk</t>
  </si>
  <si>
    <t>Cena jednoho kusu</t>
  </si>
  <si>
    <t>Řešení</t>
  </si>
  <si>
    <t>a)</t>
  </si>
  <si>
    <t>b)</t>
  </si>
  <si>
    <t>c)</t>
  </si>
  <si>
    <t xml:space="preserve">a) </t>
  </si>
  <si>
    <t>Zvažte, zda efekt vyvolaný cenovou změnou je dostatečný.</t>
  </si>
  <si>
    <t>Zvýšení objemu o 15 %</t>
  </si>
  <si>
    <t>Zvýšení objemu o 25 %</t>
  </si>
  <si>
    <t>Zvýšení objemu o 30 %</t>
  </si>
  <si>
    <t>Efekt vyvolaný cenovou změnou není dostatečný. Změna ceny vyvolává sice zvýšení tržeb, ale to je nižší než snížení ceny.</t>
  </si>
  <si>
    <t>Dopad do zisku bude vzhledem k vyšším celkovým nákládům (vyšší objemy prodeje a výroby) ještě méně příznivý než dopad do zisku. Viz části b) a c).</t>
  </si>
  <si>
    <t>růst tržeb</t>
  </si>
  <si>
    <t>důsledek</t>
  </si>
  <si>
    <t>zisk společnosti je nižší</t>
  </si>
  <si>
    <t>důvodem je nižší procentní růst tržeb ve srovnání s procentní cenovou změnou a růst nákladů</t>
  </si>
  <si>
    <t>důvodem je růst nákladů při zvýšení objemu výroby</t>
  </si>
  <si>
    <t>dopad do zisku je nulový</t>
  </si>
  <si>
    <t>konečně se zde vzájemně vyvažuje dopad rostoucích tržeb a rostoucích nákladů</t>
  </si>
  <si>
    <t>zisk společnosti je vyšší</t>
  </si>
  <si>
    <t>zde již převažuje dopad růstu tržeb nad růstem nákladů</t>
  </si>
  <si>
    <t>Praktický list</t>
  </si>
  <si>
    <t>Číslo:</t>
  </si>
  <si>
    <t>Druh: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</si>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</sst>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3" fontId="0" fillId="0" borderId="0" xfId="0" applyNumberForma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2" fillId="0" borderId="0" xfId="0" applyFont="1" applyFill="1" applyBorder="1"/>
    <xf numFmtId="9" fontId="2" fillId="0" borderId="0" xfId="0" applyNumberFormat="1" applyFont="1"/>
    <xf numFmtId="0" fontId="2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142875</xdr:colOff>
          <xdr:row>18</xdr:row>
          <xdr:rowOff>66675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342900</xdr:colOff>
          <xdr:row>18</xdr:row>
          <xdr:rowOff>66675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552450</xdr:colOff>
          <xdr:row>18</xdr:row>
          <xdr:rowOff>66675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495300</xdr:colOff>
          <xdr:row>18</xdr:row>
          <xdr:rowOff>66675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B2" sqref="B2:B3"/>
    </sheetView>
  </sheetViews>
  <sheetFormatPr defaultRowHeight="15" x14ac:dyDescent="0.25"/>
  <cols>
    <col min="2" max="2" width="20" bestFit="1" customWidth="1"/>
    <col min="6" max="6" width="20" bestFit="1" customWidth="1"/>
    <col min="10" max="10" width="20" bestFit="1" customWidth="1"/>
    <col min="14" max="14" width="20" bestFit="1" customWidth="1"/>
  </cols>
  <sheetData>
    <row r="1" spans="1:2" x14ac:dyDescent="0.25">
      <c r="A1" s="2" t="s">
        <v>29</v>
      </c>
    </row>
    <row r="2" spans="1:2" x14ac:dyDescent="0.25">
      <c r="A2" s="2" t="s">
        <v>30</v>
      </c>
      <c r="B2" s="13">
        <v>10</v>
      </c>
    </row>
    <row r="3" spans="1:2" x14ac:dyDescent="0.25">
      <c r="A3" s="2" t="s">
        <v>31</v>
      </c>
      <c r="B3" s="13" t="s">
        <v>32</v>
      </c>
    </row>
    <row r="19" spans="1:16" x14ac:dyDescent="0.25">
      <c r="B19" s="2"/>
      <c r="C19" s="3"/>
      <c r="D19" s="3"/>
      <c r="E19" s="2"/>
      <c r="F19" s="2"/>
      <c r="G19" s="3"/>
      <c r="H19" s="3"/>
      <c r="I19" s="2"/>
      <c r="J19" s="2"/>
      <c r="K19" s="3"/>
      <c r="L19" s="3"/>
      <c r="N19" s="2"/>
      <c r="O19" s="3"/>
      <c r="P19" s="3"/>
    </row>
    <row r="20" spans="1:16" x14ac:dyDescent="0.25">
      <c r="B20" s="2"/>
      <c r="C20" s="4"/>
      <c r="D20" s="4"/>
      <c r="E20" s="2"/>
      <c r="F20" s="2"/>
      <c r="G20" s="4"/>
      <c r="H20" s="4"/>
      <c r="I20" s="2"/>
      <c r="J20" s="2"/>
      <c r="K20" s="4"/>
      <c r="L20" s="4"/>
      <c r="N20" s="2"/>
      <c r="O20" s="4"/>
      <c r="P20" s="4"/>
    </row>
    <row r="21" spans="1:16" x14ac:dyDescent="0.25">
      <c r="A21" s="2"/>
      <c r="B21" s="2" t="s">
        <v>9</v>
      </c>
      <c r="C21" s="4"/>
      <c r="D21" s="4"/>
      <c r="E21" s="2"/>
      <c r="F21" s="2"/>
      <c r="G21" s="4"/>
      <c r="H21" s="4"/>
      <c r="I21" s="2"/>
      <c r="J21" s="2"/>
      <c r="K21" s="4"/>
      <c r="L21" s="4"/>
      <c r="N21" s="2"/>
      <c r="O21" s="4"/>
      <c r="P21" s="4"/>
    </row>
    <row r="22" spans="1:16" x14ac:dyDescent="0.25">
      <c r="A22" s="2" t="s">
        <v>10</v>
      </c>
      <c r="B22" s="2"/>
      <c r="C22" s="4"/>
      <c r="D22" s="4"/>
      <c r="E22" s="2"/>
      <c r="F22" s="2"/>
      <c r="G22" s="4"/>
      <c r="H22" s="4"/>
      <c r="I22" s="2"/>
      <c r="J22" s="2"/>
      <c r="K22" s="4"/>
      <c r="L22" s="4"/>
      <c r="N22" s="2"/>
      <c r="O22" s="4"/>
      <c r="P22" s="4"/>
    </row>
    <row r="23" spans="1:16" x14ac:dyDescent="0.25">
      <c r="A23" s="2"/>
      <c r="B23" s="2"/>
      <c r="C23" s="4"/>
      <c r="D23" s="4"/>
      <c r="E23" s="2"/>
      <c r="F23" s="2"/>
      <c r="G23" s="4"/>
      <c r="H23" s="4"/>
      <c r="I23" s="2"/>
      <c r="J23" s="2"/>
      <c r="K23" s="4"/>
      <c r="L23" s="4"/>
      <c r="N23" s="2"/>
      <c r="O23" s="4"/>
      <c r="P23" s="4"/>
    </row>
    <row r="24" spans="1:16" x14ac:dyDescent="0.25">
      <c r="A24" s="2" t="s">
        <v>11</v>
      </c>
      <c r="B24" s="2"/>
      <c r="C24" s="4"/>
      <c r="D24" s="4"/>
      <c r="E24" s="2"/>
      <c r="F24" s="2"/>
      <c r="G24" s="4"/>
      <c r="H24" s="4"/>
      <c r="I24" s="2"/>
      <c r="J24" s="2"/>
      <c r="K24" s="4"/>
      <c r="L24" s="4"/>
      <c r="N24" s="2"/>
      <c r="O24" s="4"/>
      <c r="P24" s="4"/>
    </row>
    <row r="25" spans="1:16" x14ac:dyDescent="0.25">
      <c r="A25" s="2"/>
      <c r="B25" s="2"/>
      <c r="C25" s="4"/>
      <c r="D25" s="4"/>
      <c r="E25" s="2"/>
      <c r="F25" s="2"/>
      <c r="G25" s="4"/>
      <c r="H25" s="4"/>
      <c r="I25" s="2"/>
      <c r="J25" s="2"/>
      <c r="K25" s="4"/>
      <c r="L25" s="4"/>
      <c r="N25" s="2"/>
      <c r="O25" s="4"/>
      <c r="P25" s="4"/>
    </row>
    <row r="26" spans="1:16" x14ac:dyDescent="0.25">
      <c r="A26" s="2"/>
      <c r="B26" s="2"/>
      <c r="C26" s="4"/>
      <c r="D26" s="4"/>
      <c r="E26" s="2"/>
      <c r="F26" s="2"/>
      <c r="G26" s="4"/>
      <c r="H26" s="4"/>
      <c r="I26" s="2"/>
      <c r="J26" s="2"/>
      <c r="K26" s="4"/>
      <c r="L26" s="4"/>
      <c r="N26" s="2"/>
      <c r="O26" s="4"/>
      <c r="P26" s="4"/>
    </row>
    <row r="27" spans="1:16" x14ac:dyDescent="0.25">
      <c r="A27" s="2"/>
      <c r="B27" s="2"/>
    </row>
    <row r="28" spans="1:16" x14ac:dyDescent="0.25">
      <c r="A28" s="2"/>
      <c r="B28" s="2"/>
    </row>
    <row r="29" spans="1:16" x14ac:dyDescent="0.25">
      <c r="A29" s="2"/>
      <c r="B29" s="6"/>
      <c r="C29" s="7"/>
    </row>
    <row r="30" spans="1:16" x14ac:dyDescent="0.25">
      <c r="A30" s="2"/>
      <c r="B30" s="6"/>
      <c r="C30" s="7"/>
    </row>
    <row r="31" spans="1:16" x14ac:dyDescent="0.25">
      <c r="A31" s="2"/>
      <c r="B31" s="6"/>
      <c r="C31" s="7"/>
    </row>
    <row r="32" spans="1:16" x14ac:dyDescent="0.25">
      <c r="A32" s="2"/>
      <c r="B32" s="6"/>
      <c r="C32" s="7"/>
    </row>
    <row r="33" spans="1:2" x14ac:dyDescent="0.25">
      <c r="A33" s="2" t="s">
        <v>12</v>
      </c>
      <c r="B33" s="2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142875</xdr:colOff>
                <xdr:row>18</xdr:row>
                <xdr:rowOff>66675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3"/>
  <sheetViews>
    <sheetView workbookViewId="0">
      <selection activeCell="B2" sqref="B2:B3"/>
    </sheetView>
  </sheetViews>
  <sheetFormatPr defaultRowHeight="15" x14ac:dyDescent="0.25"/>
  <cols>
    <col min="2" max="2" width="20" bestFit="1" customWidth="1"/>
    <col min="3" max="3" width="15.42578125" customWidth="1"/>
    <col min="6" max="6" width="10.7109375" customWidth="1"/>
    <col min="10" max="10" width="9.140625" customWidth="1"/>
    <col min="14" max="14" width="10.28515625" customWidth="1"/>
  </cols>
  <sheetData>
    <row r="1" spans="1:2" x14ac:dyDescent="0.25">
      <c r="A1" s="2" t="s">
        <v>29</v>
      </c>
    </row>
    <row r="2" spans="1:2" x14ac:dyDescent="0.25">
      <c r="A2" s="2" t="s">
        <v>30</v>
      </c>
      <c r="B2" s="13">
        <v>10</v>
      </c>
    </row>
    <row r="3" spans="1:2" x14ac:dyDescent="0.25">
      <c r="A3" s="2" t="s">
        <v>31</v>
      </c>
      <c r="B3" s="13" t="s">
        <v>32</v>
      </c>
    </row>
    <row r="21" spans="1:16" x14ac:dyDescent="0.25">
      <c r="A21" s="2"/>
      <c r="B21" s="2" t="s">
        <v>9</v>
      </c>
      <c r="C21" s="2"/>
      <c r="D21" s="2"/>
      <c r="E21" s="2"/>
    </row>
    <row r="22" spans="1:16" x14ac:dyDescent="0.25">
      <c r="A22" s="2" t="s">
        <v>13</v>
      </c>
      <c r="B22" s="2" t="s">
        <v>14</v>
      </c>
      <c r="C22" s="2"/>
      <c r="D22" s="2"/>
      <c r="E22" s="2"/>
    </row>
    <row r="23" spans="1:16" x14ac:dyDescent="0.25">
      <c r="A23" s="2"/>
      <c r="B23" s="2"/>
      <c r="C23" s="2"/>
      <c r="D23" s="2"/>
      <c r="E23" s="2"/>
    </row>
    <row r="24" spans="1:16" ht="29.25" x14ac:dyDescent="0.25">
      <c r="A24" s="2" t="s">
        <v>11</v>
      </c>
      <c r="B24" s="5"/>
      <c r="C24" s="8" t="s">
        <v>0</v>
      </c>
      <c r="D24" s="8" t="s">
        <v>1</v>
      </c>
      <c r="E24" s="2"/>
      <c r="F24" s="2"/>
      <c r="G24" s="3"/>
      <c r="H24" s="3"/>
      <c r="I24" s="2"/>
      <c r="J24" s="2"/>
      <c r="K24" s="3"/>
      <c r="L24" s="3"/>
      <c r="N24" s="2"/>
      <c r="O24" s="3"/>
      <c r="P24" s="3"/>
    </row>
    <row r="25" spans="1:16" x14ac:dyDescent="0.25">
      <c r="A25" s="2"/>
      <c r="B25" s="5" t="s">
        <v>8</v>
      </c>
      <c r="C25" s="9"/>
      <c r="D25" s="9"/>
      <c r="E25" s="2"/>
      <c r="F25" s="2"/>
      <c r="G25" s="4"/>
      <c r="H25" s="4"/>
      <c r="I25" s="2"/>
      <c r="J25" s="2"/>
      <c r="K25" s="4"/>
      <c r="L25" s="4"/>
      <c r="N25" s="2"/>
      <c r="O25" s="4"/>
      <c r="P25" s="4"/>
    </row>
    <row r="26" spans="1:16" x14ac:dyDescent="0.25">
      <c r="A26" s="2"/>
      <c r="B26" s="5" t="s">
        <v>5</v>
      </c>
      <c r="C26" s="9"/>
      <c r="D26" s="9"/>
      <c r="E26" s="2"/>
      <c r="F26" s="2"/>
      <c r="G26" s="4"/>
      <c r="H26" s="4"/>
      <c r="I26" s="2"/>
      <c r="J26" s="2"/>
      <c r="K26" s="4"/>
      <c r="L26" s="4"/>
      <c r="N26" s="2"/>
      <c r="O26" s="4"/>
      <c r="P26" s="4"/>
    </row>
    <row r="27" spans="1:16" x14ac:dyDescent="0.25">
      <c r="A27" s="2"/>
      <c r="B27" s="5" t="s">
        <v>2</v>
      </c>
      <c r="C27" s="9"/>
      <c r="D27" s="9"/>
      <c r="E27" s="2"/>
      <c r="F27" s="2"/>
      <c r="G27" s="4"/>
      <c r="H27" s="4"/>
      <c r="I27" s="2"/>
      <c r="J27" s="2"/>
      <c r="K27" s="4"/>
      <c r="L27" s="4"/>
      <c r="N27" s="2"/>
      <c r="O27" s="4"/>
      <c r="P27" s="4"/>
    </row>
    <row r="28" spans="1:16" x14ac:dyDescent="0.25">
      <c r="A28" s="2"/>
      <c r="B28" s="5" t="s">
        <v>4</v>
      </c>
      <c r="C28" s="9"/>
      <c r="D28" s="9"/>
      <c r="E28" s="2"/>
      <c r="F28" s="2"/>
      <c r="G28" s="4"/>
      <c r="H28" s="4"/>
      <c r="I28" s="2"/>
      <c r="J28" s="2"/>
      <c r="K28" s="4"/>
      <c r="L28" s="4"/>
      <c r="N28" s="2"/>
      <c r="O28" s="4"/>
      <c r="P28" s="4"/>
    </row>
    <row r="29" spans="1:16" x14ac:dyDescent="0.25">
      <c r="A29" s="2"/>
      <c r="B29" s="5" t="s">
        <v>3</v>
      </c>
      <c r="C29" s="9"/>
      <c r="D29" s="9"/>
      <c r="E29" s="2"/>
      <c r="F29" s="2"/>
      <c r="G29" s="4"/>
      <c r="H29" s="4"/>
      <c r="I29" s="2"/>
      <c r="J29" s="2"/>
      <c r="K29" s="4"/>
      <c r="L29" s="4"/>
      <c r="N29" s="2"/>
      <c r="O29" s="4"/>
      <c r="P29" s="4"/>
    </row>
    <row r="30" spans="1:16" x14ac:dyDescent="0.25">
      <c r="A30" s="2"/>
      <c r="B30" s="5" t="s">
        <v>6</v>
      </c>
      <c r="C30" s="9"/>
      <c r="D30" s="9"/>
      <c r="E30" s="2"/>
      <c r="F30" s="2"/>
      <c r="G30" s="4"/>
      <c r="H30" s="4"/>
      <c r="I30" s="2"/>
      <c r="J30" s="2"/>
      <c r="K30" s="4"/>
      <c r="L30" s="4"/>
      <c r="N30" s="2"/>
      <c r="O30" s="4"/>
      <c r="P30" s="4"/>
    </row>
    <row r="31" spans="1:16" x14ac:dyDescent="0.25">
      <c r="A31" s="2"/>
      <c r="B31" s="5" t="s">
        <v>7</v>
      </c>
      <c r="C31" s="10"/>
      <c r="D31" s="10"/>
      <c r="E31" s="2"/>
      <c r="F31" s="2"/>
      <c r="G31" s="4"/>
      <c r="H31" s="4"/>
      <c r="I31" s="2"/>
      <c r="J31" s="2"/>
      <c r="K31" s="4"/>
      <c r="L31" s="4"/>
      <c r="N31" s="2"/>
      <c r="O31" s="4"/>
      <c r="P31" s="4"/>
    </row>
    <row r="32" spans="1:16" x14ac:dyDescent="0.25">
      <c r="A32" s="2"/>
      <c r="B32" s="2"/>
      <c r="C32" s="2"/>
      <c r="D32" s="2"/>
      <c r="E32" s="2"/>
    </row>
    <row r="33" spans="1:5" x14ac:dyDescent="0.25">
      <c r="A33" s="2" t="s">
        <v>12</v>
      </c>
      <c r="B33" s="11" t="s">
        <v>15</v>
      </c>
      <c r="C33" s="2"/>
      <c r="D33" s="2"/>
      <c r="E33" s="2"/>
    </row>
    <row r="34" spans="1:5" ht="29.25" x14ac:dyDescent="0.25">
      <c r="A34" s="2"/>
      <c r="B34" s="5"/>
      <c r="C34" s="8" t="s">
        <v>0</v>
      </c>
      <c r="D34" s="8" t="s">
        <v>1</v>
      </c>
      <c r="E34" s="2"/>
    </row>
    <row r="35" spans="1:5" x14ac:dyDescent="0.25">
      <c r="A35" s="2"/>
      <c r="B35" s="5" t="s">
        <v>8</v>
      </c>
      <c r="C35" s="9"/>
      <c r="D35" s="9"/>
      <c r="E35" s="2"/>
    </row>
    <row r="36" spans="1:5" x14ac:dyDescent="0.25">
      <c r="A36" s="2"/>
      <c r="B36" s="5" t="s">
        <v>5</v>
      </c>
      <c r="C36" s="9"/>
      <c r="D36" s="9"/>
      <c r="E36" s="2"/>
    </row>
    <row r="37" spans="1:5" x14ac:dyDescent="0.25">
      <c r="A37" s="2"/>
      <c r="B37" s="5" t="s">
        <v>2</v>
      </c>
      <c r="C37" s="10"/>
      <c r="D37" s="10"/>
      <c r="E37" s="2"/>
    </row>
    <row r="38" spans="1:5" x14ac:dyDescent="0.25">
      <c r="A38" s="2"/>
      <c r="B38" s="5" t="s">
        <v>4</v>
      </c>
      <c r="C38" s="9"/>
      <c r="D38" s="9"/>
      <c r="E38" s="2"/>
    </row>
    <row r="39" spans="1:5" x14ac:dyDescent="0.25">
      <c r="A39" s="2"/>
      <c r="B39" s="5" t="s">
        <v>3</v>
      </c>
      <c r="C39" s="9"/>
      <c r="D39" s="9"/>
      <c r="E39" s="2"/>
    </row>
    <row r="40" spans="1:5" x14ac:dyDescent="0.25">
      <c r="A40" s="2"/>
      <c r="B40" s="5" t="s">
        <v>6</v>
      </c>
      <c r="C40" s="9"/>
      <c r="D40" s="9"/>
      <c r="E40" s="2"/>
    </row>
    <row r="41" spans="1:5" x14ac:dyDescent="0.25">
      <c r="A41" s="2"/>
      <c r="B41" s="5" t="s">
        <v>7</v>
      </c>
      <c r="C41" s="10"/>
      <c r="D41" s="10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11" t="s">
        <v>16</v>
      </c>
      <c r="C43" s="2"/>
      <c r="D43" s="2"/>
      <c r="E43" s="2"/>
    </row>
    <row r="44" spans="1:5" ht="29.25" x14ac:dyDescent="0.25">
      <c r="A44" s="2"/>
      <c r="B44" s="5"/>
      <c r="C44" s="8" t="s">
        <v>0</v>
      </c>
      <c r="D44" s="8" t="s">
        <v>1</v>
      </c>
      <c r="E44" s="2"/>
    </row>
    <row r="45" spans="1:5" x14ac:dyDescent="0.25">
      <c r="A45" s="2"/>
      <c r="B45" s="5" t="s">
        <v>8</v>
      </c>
      <c r="C45" s="9"/>
      <c r="D45" s="9"/>
      <c r="E45" s="2"/>
    </row>
    <row r="46" spans="1:5" x14ac:dyDescent="0.25">
      <c r="A46" s="2"/>
      <c r="B46" s="5" t="s">
        <v>5</v>
      </c>
      <c r="C46" s="9"/>
      <c r="D46" s="9"/>
      <c r="E46" s="2"/>
    </row>
    <row r="47" spans="1:5" x14ac:dyDescent="0.25">
      <c r="A47" s="2"/>
      <c r="B47" s="5" t="s">
        <v>2</v>
      </c>
      <c r="C47" s="10"/>
      <c r="D47" s="10"/>
      <c r="E47" s="2"/>
    </row>
    <row r="48" spans="1:5" x14ac:dyDescent="0.25">
      <c r="A48" s="2"/>
      <c r="B48" s="5" t="s">
        <v>4</v>
      </c>
      <c r="C48" s="9"/>
      <c r="D48" s="9"/>
      <c r="E48" s="2"/>
    </row>
    <row r="49" spans="1:5" x14ac:dyDescent="0.25">
      <c r="A49" s="2"/>
      <c r="B49" s="5" t="s">
        <v>3</v>
      </c>
      <c r="C49" s="9"/>
      <c r="D49" s="9"/>
      <c r="E49" s="2"/>
    </row>
    <row r="50" spans="1:5" x14ac:dyDescent="0.25">
      <c r="A50" s="2"/>
      <c r="B50" s="5" t="s">
        <v>6</v>
      </c>
      <c r="C50" s="9"/>
      <c r="D50" s="9"/>
      <c r="E50" s="2"/>
    </row>
    <row r="51" spans="1:5" x14ac:dyDescent="0.25">
      <c r="A51" s="2"/>
      <c r="B51" s="5" t="s">
        <v>7</v>
      </c>
      <c r="C51" s="10"/>
      <c r="D51" s="10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11" t="s">
        <v>17</v>
      </c>
      <c r="C53" s="2"/>
      <c r="D53" s="2"/>
      <c r="E53" s="2"/>
    </row>
    <row r="54" spans="1:5" ht="29.25" x14ac:dyDescent="0.25">
      <c r="A54" s="2"/>
      <c r="B54" s="5"/>
      <c r="C54" s="8" t="s">
        <v>0</v>
      </c>
      <c r="D54" s="8" t="s">
        <v>1</v>
      </c>
      <c r="E54" s="2"/>
    </row>
    <row r="55" spans="1:5" x14ac:dyDescent="0.25">
      <c r="A55" s="2"/>
      <c r="B55" s="5" t="s">
        <v>8</v>
      </c>
      <c r="C55" s="9"/>
      <c r="D55" s="9"/>
      <c r="E55" s="2"/>
    </row>
    <row r="56" spans="1:5" x14ac:dyDescent="0.25">
      <c r="A56" s="2"/>
      <c r="B56" s="5" t="s">
        <v>5</v>
      </c>
      <c r="C56" s="9"/>
      <c r="D56" s="9"/>
      <c r="E56" s="2"/>
    </row>
    <row r="57" spans="1:5" x14ac:dyDescent="0.25">
      <c r="A57" s="2"/>
      <c r="B57" s="5" t="s">
        <v>2</v>
      </c>
      <c r="C57" s="10"/>
      <c r="D57" s="10"/>
      <c r="E57" s="2"/>
    </row>
    <row r="58" spans="1:5" x14ac:dyDescent="0.25">
      <c r="A58" s="2"/>
      <c r="B58" s="5" t="s">
        <v>4</v>
      </c>
      <c r="C58" s="9"/>
      <c r="D58" s="9"/>
      <c r="E58" s="2"/>
    </row>
    <row r="59" spans="1:5" x14ac:dyDescent="0.25">
      <c r="A59" s="2"/>
      <c r="B59" s="5" t="s">
        <v>3</v>
      </c>
      <c r="C59" s="9"/>
      <c r="D59" s="9"/>
      <c r="E59" s="2"/>
    </row>
    <row r="60" spans="1:5" x14ac:dyDescent="0.25">
      <c r="A60" s="2"/>
      <c r="B60" s="5" t="s">
        <v>6</v>
      </c>
      <c r="C60" s="9"/>
      <c r="D60" s="9"/>
      <c r="E60" s="2"/>
    </row>
    <row r="61" spans="1:5" x14ac:dyDescent="0.25">
      <c r="A61" s="2"/>
      <c r="B61" s="5" t="s">
        <v>7</v>
      </c>
      <c r="C61" s="10"/>
      <c r="D61" s="10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5123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342900</xdr:colOff>
                <xdr:row>18</xdr:row>
                <xdr:rowOff>66675</xdr:rowOff>
              </to>
            </anchor>
          </objectPr>
        </oleObject>
      </mc:Choice>
      <mc:Fallback>
        <oleObject progId="Word.Document.12" shapeId="512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workbookViewId="0">
      <selection activeCell="B2" sqref="B2:B3"/>
    </sheetView>
  </sheetViews>
  <sheetFormatPr defaultRowHeight="15" x14ac:dyDescent="0.25"/>
  <cols>
    <col min="2" max="2" width="20" bestFit="1" customWidth="1"/>
    <col min="3" max="3" width="14" customWidth="1"/>
    <col min="6" max="6" width="9" customWidth="1"/>
    <col min="10" max="10" width="8.140625" customWidth="1"/>
    <col min="14" max="14" width="11.42578125" customWidth="1"/>
  </cols>
  <sheetData>
    <row r="1" spans="1:2" x14ac:dyDescent="0.25">
      <c r="A1" s="2" t="s">
        <v>29</v>
      </c>
    </row>
    <row r="2" spans="1:2" x14ac:dyDescent="0.25">
      <c r="A2" s="2" t="s">
        <v>30</v>
      </c>
      <c r="B2" s="13">
        <v>10</v>
      </c>
    </row>
    <row r="3" spans="1:2" x14ac:dyDescent="0.25">
      <c r="A3" s="2" t="s">
        <v>31</v>
      </c>
      <c r="B3" s="13" t="s">
        <v>32</v>
      </c>
    </row>
    <row r="20" spans="1:16" x14ac:dyDescent="0.25">
      <c r="J20" s="1"/>
    </row>
    <row r="21" spans="1:16" x14ac:dyDescent="0.25">
      <c r="A21" s="2"/>
      <c r="B21" s="2" t="s">
        <v>9</v>
      </c>
    </row>
    <row r="22" spans="1:16" x14ac:dyDescent="0.25">
      <c r="A22" s="2" t="s">
        <v>13</v>
      </c>
      <c r="B22" s="2" t="s">
        <v>14</v>
      </c>
    </row>
    <row r="23" spans="1:16" x14ac:dyDescent="0.25">
      <c r="A23" s="2"/>
    </row>
    <row r="24" spans="1:16" ht="29.25" x14ac:dyDescent="0.25">
      <c r="A24" s="2" t="s">
        <v>11</v>
      </c>
      <c r="B24" s="5"/>
      <c r="C24" s="8" t="s">
        <v>0</v>
      </c>
      <c r="D24" s="8" t="s">
        <v>1</v>
      </c>
      <c r="E24" s="2"/>
      <c r="F24" s="2"/>
      <c r="G24" s="3"/>
      <c r="H24" s="3"/>
      <c r="I24" s="2"/>
      <c r="J24" s="2"/>
      <c r="K24" s="3"/>
      <c r="L24" s="3"/>
      <c r="N24" s="2"/>
      <c r="O24" s="3"/>
      <c r="P24" s="3"/>
    </row>
    <row r="25" spans="1:16" x14ac:dyDescent="0.25">
      <c r="A25" s="2"/>
      <c r="B25" s="5" t="s">
        <v>8</v>
      </c>
      <c r="C25" s="9"/>
      <c r="D25" s="9"/>
      <c r="E25" s="2"/>
      <c r="F25" s="2"/>
      <c r="G25" s="4"/>
      <c r="H25" s="4"/>
      <c r="I25" s="2"/>
      <c r="J25" s="2"/>
      <c r="K25" s="4"/>
      <c r="L25" s="4"/>
      <c r="N25" s="2"/>
      <c r="O25" s="4"/>
      <c r="P25" s="4"/>
    </row>
    <row r="26" spans="1:16" x14ac:dyDescent="0.25">
      <c r="A26" s="2"/>
      <c r="B26" s="5" t="s">
        <v>5</v>
      </c>
      <c r="C26" s="9"/>
      <c r="D26" s="9"/>
      <c r="E26" s="2"/>
      <c r="F26" s="2"/>
      <c r="G26" s="4"/>
      <c r="H26" s="4"/>
      <c r="I26" s="2"/>
      <c r="J26" s="2"/>
      <c r="K26" s="4"/>
      <c r="L26" s="4"/>
      <c r="N26" s="2"/>
      <c r="O26" s="4"/>
      <c r="P26" s="4"/>
    </row>
    <row r="27" spans="1:16" x14ac:dyDescent="0.25">
      <c r="A27" s="2"/>
      <c r="B27" s="5" t="s">
        <v>2</v>
      </c>
      <c r="C27" s="9">
        <f>C25*C26</f>
        <v>0</v>
      </c>
      <c r="D27" s="9">
        <f>D25*D26</f>
        <v>0</v>
      </c>
      <c r="E27" s="2"/>
      <c r="F27" s="2"/>
      <c r="G27" s="4"/>
      <c r="H27" s="4"/>
      <c r="I27" s="2"/>
      <c r="J27" s="2"/>
      <c r="K27" s="4"/>
      <c r="L27" s="4"/>
      <c r="N27" s="2"/>
      <c r="O27" s="4"/>
      <c r="P27" s="4"/>
    </row>
    <row r="28" spans="1:16" x14ac:dyDescent="0.25">
      <c r="A28" s="2"/>
      <c r="B28" s="5" t="s">
        <v>4</v>
      </c>
      <c r="C28" s="9"/>
      <c r="D28" s="9"/>
      <c r="E28" s="2"/>
      <c r="F28" s="2"/>
      <c r="G28" s="4"/>
      <c r="H28" s="4"/>
      <c r="I28" s="2"/>
      <c r="J28" s="2"/>
      <c r="K28" s="4"/>
      <c r="L28" s="4"/>
      <c r="N28" s="2"/>
      <c r="O28" s="4"/>
      <c r="P28" s="4"/>
    </row>
    <row r="29" spans="1:16" x14ac:dyDescent="0.25">
      <c r="A29" s="2"/>
      <c r="B29" s="5" t="s">
        <v>3</v>
      </c>
      <c r="C29" s="9"/>
      <c r="D29" s="9"/>
      <c r="E29" s="2"/>
      <c r="F29" s="2"/>
      <c r="G29" s="4"/>
      <c r="H29" s="4"/>
      <c r="I29" s="2"/>
      <c r="J29" s="2"/>
      <c r="K29" s="4"/>
      <c r="L29" s="4"/>
      <c r="N29" s="2"/>
      <c r="O29" s="4"/>
      <c r="P29" s="4"/>
    </row>
    <row r="30" spans="1:16" x14ac:dyDescent="0.25">
      <c r="A30" s="2"/>
      <c r="B30" s="5" t="s">
        <v>6</v>
      </c>
      <c r="C30" s="9">
        <f>C28*C26+C29</f>
        <v>0</v>
      </c>
      <c r="D30" s="9">
        <f>D28*D26+D29</f>
        <v>0</v>
      </c>
      <c r="E30" s="2"/>
      <c r="F30" s="2"/>
      <c r="G30" s="4"/>
      <c r="H30" s="4"/>
      <c r="I30" s="2"/>
      <c r="J30" s="2"/>
      <c r="K30" s="4"/>
      <c r="L30" s="4"/>
      <c r="N30" s="2"/>
      <c r="O30" s="4"/>
      <c r="P30" s="4"/>
    </row>
    <row r="31" spans="1:16" x14ac:dyDescent="0.25">
      <c r="A31" s="2"/>
      <c r="B31" s="5" t="s">
        <v>7</v>
      </c>
      <c r="C31" s="10">
        <f>C27-C30</f>
        <v>0</v>
      </c>
      <c r="D31" s="10">
        <f>D27-D30</f>
        <v>0</v>
      </c>
      <c r="E31" s="2"/>
      <c r="F31" s="2"/>
      <c r="G31" s="4"/>
      <c r="H31" s="4"/>
      <c r="I31" s="2"/>
      <c r="J31" s="2"/>
      <c r="K31" s="4"/>
      <c r="L31" s="4"/>
      <c r="N31" s="2"/>
      <c r="O31" s="4"/>
      <c r="P31" s="4"/>
    </row>
    <row r="32" spans="1:16" x14ac:dyDescent="0.25">
      <c r="A32" s="2"/>
    </row>
    <row r="33" spans="1:4" x14ac:dyDescent="0.25">
      <c r="A33" s="2" t="s">
        <v>12</v>
      </c>
      <c r="B33" s="11" t="s">
        <v>15</v>
      </c>
    </row>
    <row r="34" spans="1:4" ht="29.25" x14ac:dyDescent="0.25">
      <c r="B34" s="5"/>
      <c r="C34" s="8" t="s">
        <v>0</v>
      </c>
      <c r="D34" s="8" t="s">
        <v>1</v>
      </c>
    </row>
    <row r="35" spans="1:4" x14ac:dyDescent="0.25">
      <c r="B35" s="5" t="s">
        <v>8</v>
      </c>
      <c r="C35" s="9"/>
      <c r="D35" s="9"/>
    </row>
    <row r="36" spans="1:4" x14ac:dyDescent="0.25">
      <c r="B36" s="5" t="s">
        <v>5</v>
      </c>
      <c r="C36" s="9"/>
      <c r="D36" s="9"/>
    </row>
    <row r="37" spans="1:4" x14ac:dyDescent="0.25">
      <c r="B37" s="5" t="s">
        <v>2</v>
      </c>
      <c r="C37" s="10">
        <f>C35*C36</f>
        <v>0</v>
      </c>
      <c r="D37" s="10">
        <f>D35*D36</f>
        <v>0</v>
      </c>
    </row>
    <row r="38" spans="1:4" x14ac:dyDescent="0.25">
      <c r="B38" s="5" t="s">
        <v>4</v>
      </c>
      <c r="C38" s="9"/>
      <c r="D38" s="9"/>
    </row>
    <row r="39" spans="1:4" x14ac:dyDescent="0.25">
      <c r="B39" s="5" t="s">
        <v>3</v>
      </c>
      <c r="C39" s="9"/>
      <c r="D39" s="9"/>
    </row>
    <row r="40" spans="1:4" x14ac:dyDescent="0.25">
      <c r="B40" s="5" t="s">
        <v>6</v>
      </c>
      <c r="C40" s="9">
        <f>C38*C36+C39</f>
        <v>0</v>
      </c>
      <c r="D40" s="9">
        <f>D38*D36+D39</f>
        <v>0</v>
      </c>
    </row>
    <row r="41" spans="1:4" x14ac:dyDescent="0.25">
      <c r="B41" s="5" t="s">
        <v>7</v>
      </c>
      <c r="C41" s="10">
        <f>C37-C40</f>
        <v>0</v>
      </c>
      <c r="D41" s="10">
        <f>D37-D40</f>
        <v>0</v>
      </c>
    </row>
    <row r="43" spans="1:4" x14ac:dyDescent="0.25">
      <c r="B43" s="11" t="s">
        <v>16</v>
      </c>
    </row>
    <row r="44" spans="1:4" ht="29.25" x14ac:dyDescent="0.25">
      <c r="B44" s="5"/>
      <c r="C44" s="8" t="s">
        <v>0</v>
      </c>
      <c r="D44" s="8" t="s">
        <v>1</v>
      </c>
    </row>
    <row r="45" spans="1:4" x14ac:dyDescent="0.25">
      <c r="B45" s="5" t="s">
        <v>8</v>
      </c>
      <c r="C45" s="9"/>
      <c r="D45" s="9"/>
    </row>
    <row r="46" spans="1:4" x14ac:dyDescent="0.25">
      <c r="B46" s="5" t="s">
        <v>5</v>
      </c>
      <c r="C46" s="9"/>
      <c r="D46" s="9"/>
    </row>
    <row r="47" spans="1:4" x14ac:dyDescent="0.25">
      <c r="B47" s="5" t="s">
        <v>2</v>
      </c>
      <c r="C47" s="10">
        <f>C45*C46</f>
        <v>0</v>
      </c>
      <c r="D47" s="10">
        <f>D45*D46</f>
        <v>0</v>
      </c>
    </row>
    <row r="48" spans="1:4" x14ac:dyDescent="0.25">
      <c r="B48" s="5" t="s">
        <v>4</v>
      </c>
      <c r="C48" s="9"/>
      <c r="D48" s="9"/>
    </row>
    <row r="49" spans="2:4" x14ac:dyDescent="0.25">
      <c r="B49" s="5" t="s">
        <v>3</v>
      </c>
      <c r="C49" s="9"/>
      <c r="D49" s="9"/>
    </row>
    <row r="50" spans="2:4" x14ac:dyDescent="0.25">
      <c r="B50" s="5" t="s">
        <v>6</v>
      </c>
      <c r="C50" s="9">
        <f>C48*C46+C49</f>
        <v>0</v>
      </c>
      <c r="D50" s="9">
        <f>D48*D46+D49</f>
        <v>0</v>
      </c>
    </row>
    <row r="51" spans="2:4" x14ac:dyDescent="0.25">
      <c r="B51" s="5" t="s">
        <v>7</v>
      </c>
      <c r="C51" s="10">
        <f>C47-C50</f>
        <v>0</v>
      </c>
      <c r="D51" s="10">
        <f>D47-D50</f>
        <v>0</v>
      </c>
    </row>
    <row r="53" spans="2:4" x14ac:dyDescent="0.25">
      <c r="B53" s="11" t="s">
        <v>17</v>
      </c>
    </row>
    <row r="54" spans="2:4" ht="29.25" x14ac:dyDescent="0.25">
      <c r="B54" s="5"/>
      <c r="C54" s="8" t="s">
        <v>0</v>
      </c>
      <c r="D54" s="8" t="s">
        <v>1</v>
      </c>
    </row>
    <row r="55" spans="2:4" x14ac:dyDescent="0.25">
      <c r="B55" s="5" t="s">
        <v>8</v>
      </c>
      <c r="C55" s="9"/>
      <c r="D55" s="9"/>
    </row>
    <row r="56" spans="2:4" x14ac:dyDescent="0.25">
      <c r="B56" s="5" t="s">
        <v>5</v>
      </c>
      <c r="C56" s="9"/>
      <c r="D56" s="9"/>
    </row>
    <row r="57" spans="2:4" x14ac:dyDescent="0.25">
      <c r="B57" s="5" t="s">
        <v>2</v>
      </c>
      <c r="C57" s="10">
        <f>C55*C56</f>
        <v>0</v>
      </c>
      <c r="D57" s="10">
        <f>D55*D56</f>
        <v>0</v>
      </c>
    </row>
    <row r="58" spans="2:4" x14ac:dyDescent="0.25">
      <c r="B58" s="5" t="s">
        <v>4</v>
      </c>
      <c r="C58" s="9"/>
      <c r="D58" s="9"/>
    </row>
    <row r="59" spans="2:4" x14ac:dyDescent="0.25">
      <c r="B59" s="5" t="s">
        <v>3</v>
      </c>
      <c r="C59" s="9"/>
      <c r="D59" s="9"/>
    </row>
    <row r="60" spans="2:4" x14ac:dyDescent="0.25">
      <c r="B60" s="5" t="s">
        <v>6</v>
      </c>
      <c r="C60" s="9">
        <f>C58*C56+C59</f>
        <v>0</v>
      </c>
      <c r="D60" s="9">
        <f>D58*D56+D59</f>
        <v>0</v>
      </c>
    </row>
    <row r="61" spans="2:4" x14ac:dyDescent="0.25">
      <c r="B61" s="5" t="s">
        <v>7</v>
      </c>
      <c r="C61" s="10">
        <f>C57-C60</f>
        <v>0</v>
      </c>
      <c r="D61" s="10">
        <f>D57-D60</f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6146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552450</xdr:colOff>
                <xdr:row>18</xdr:row>
                <xdr:rowOff>66675</xdr:rowOff>
              </to>
            </anchor>
          </objectPr>
        </oleObject>
      </mc:Choice>
      <mc:Fallback>
        <oleObject progId="Word.Document.12" shapeId="614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3"/>
  <sheetViews>
    <sheetView workbookViewId="0">
      <selection activeCell="B2" sqref="B2:B3"/>
    </sheetView>
  </sheetViews>
  <sheetFormatPr defaultRowHeight="15" x14ac:dyDescent="0.25"/>
  <cols>
    <col min="2" max="2" width="20" bestFit="1" customWidth="1"/>
    <col min="3" max="3" width="14" customWidth="1"/>
    <col min="6" max="6" width="9.85546875" bestFit="1" customWidth="1"/>
    <col min="10" max="10" width="9.5703125" customWidth="1"/>
    <col min="14" max="14" width="9" customWidth="1"/>
  </cols>
  <sheetData>
    <row r="1" spans="1:2" x14ac:dyDescent="0.25">
      <c r="A1" s="2" t="s">
        <v>29</v>
      </c>
    </row>
    <row r="2" spans="1:2" x14ac:dyDescent="0.25">
      <c r="A2" s="2" t="s">
        <v>30</v>
      </c>
      <c r="B2" s="13">
        <v>10</v>
      </c>
    </row>
    <row r="3" spans="1:2" x14ac:dyDescent="0.25">
      <c r="A3" s="2" t="s">
        <v>31</v>
      </c>
      <c r="B3" s="13" t="s">
        <v>32</v>
      </c>
    </row>
    <row r="20" spans="1:16" x14ac:dyDescent="0.25">
      <c r="J20" s="1"/>
    </row>
    <row r="21" spans="1:16" x14ac:dyDescent="0.25">
      <c r="A21" s="2"/>
      <c r="B21" s="2" t="s">
        <v>9</v>
      </c>
    </row>
    <row r="22" spans="1:16" x14ac:dyDescent="0.25">
      <c r="A22" s="2" t="s">
        <v>13</v>
      </c>
      <c r="B22" s="2" t="s">
        <v>18</v>
      </c>
    </row>
    <row r="23" spans="1:16" x14ac:dyDescent="0.25">
      <c r="A23" s="2"/>
      <c r="B23" s="2" t="s">
        <v>19</v>
      </c>
    </row>
    <row r="25" spans="1:16" ht="29.25" x14ac:dyDescent="0.25">
      <c r="A25" s="2" t="s">
        <v>11</v>
      </c>
      <c r="B25" s="5"/>
      <c r="C25" s="8" t="s">
        <v>0</v>
      </c>
      <c r="D25" s="8" t="s">
        <v>1</v>
      </c>
      <c r="E25" s="2"/>
      <c r="F25" s="2"/>
      <c r="G25" s="3"/>
      <c r="H25" s="3"/>
      <c r="I25" s="2"/>
      <c r="J25" s="2"/>
      <c r="K25" s="3"/>
      <c r="L25" s="3"/>
      <c r="N25" s="2"/>
      <c r="O25" s="3"/>
      <c r="P25" s="3"/>
    </row>
    <row r="26" spans="1:16" x14ac:dyDescent="0.25">
      <c r="A26" s="2"/>
      <c r="B26" s="5" t="s">
        <v>8</v>
      </c>
      <c r="C26" s="9">
        <v>100</v>
      </c>
      <c r="D26" s="9">
        <v>90</v>
      </c>
      <c r="E26" s="2"/>
      <c r="F26" s="2"/>
      <c r="G26" s="4"/>
      <c r="H26" s="4"/>
      <c r="I26" s="2"/>
      <c r="J26" s="2"/>
      <c r="K26" s="4"/>
      <c r="L26" s="4"/>
      <c r="N26" s="2"/>
      <c r="O26" s="4"/>
      <c r="P26" s="4"/>
    </row>
    <row r="27" spans="1:16" x14ac:dyDescent="0.25">
      <c r="A27" s="2"/>
      <c r="B27" s="5" t="s">
        <v>5</v>
      </c>
      <c r="C27" s="9">
        <v>1000</v>
      </c>
      <c r="D27" s="9">
        <f>(1+G27)*C27</f>
        <v>1050</v>
      </c>
      <c r="E27" s="2"/>
      <c r="F27" s="2" t="s">
        <v>20</v>
      </c>
      <c r="G27" s="12">
        <v>0.05</v>
      </c>
      <c r="H27" s="4"/>
      <c r="I27" s="2"/>
      <c r="J27" s="2"/>
      <c r="K27" s="4"/>
      <c r="L27" s="4"/>
      <c r="N27" s="2"/>
      <c r="O27" s="4"/>
      <c r="P27" s="4"/>
    </row>
    <row r="28" spans="1:16" x14ac:dyDescent="0.25">
      <c r="A28" s="2"/>
      <c r="B28" s="5" t="s">
        <v>2</v>
      </c>
      <c r="C28" s="9">
        <f>C26*C27</f>
        <v>100000</v>
      </c>
      <c r="D28" s="9">
        <f>D26*D27</f>
        <v>94500</v>
      </c>
      <c r="E28" s="2"/>
      <c r="F28" s="2"/>
      <c r="G28" s="4"/>
      <c r="H28" s="4"/>
      <c r="I28" s="2"/>
      <c r="J28" s="2"/>
      <c r="K28" s="4"/>
      <c r="L28" s="4"/>
      <c r="N28" s="2"/>
      <c r="O28" s="4"/>
      <c r="P28" s="4"/>
    </row>
    <row r="29" spans="1:16" x14ac:dyDescent="0.25">
      <c r="A29" s="2"/>
      <c r="B29" s="5" t="s">
        <v>4</v>
      </c>
      <c r="C29" s="9">
        <v>50</v>
      </c>
      <c r="D29" s="9">
        <v>50</v>
      </c>
      <c r="E29" s="2"/>
      <c r="F29" s="2"/>
      <c r="G29" s="4"/>
      <c r="H29" s="4"/>
      <c r="I29" s="2"/>
      <c r="J29" s="2"/>
      <c r="K29" s="4"/>
      <c r="L29" s="4"/>
      <c r="N29" s="2"/>
      <c r="O29" s="4"/>
      <c r="P29" s="4"/>
    </row>
    <row r="30" spans="1:16" x14ac:dyDescent="0.25">
      <c r="A30" s="2"/>
      <c r="B30" s="5" t="s">
        <v>3</v>
      </c>
      <c r="C30" s="9">
        <v>10000</v>
      </c>
      <c r="D30" s="9">
        <v>10000</v>
      </c>
      <c r="E30" s="2"/>
      <c r="F30" s="2"/>
      <c r="G30" s="4"/>
      <c r="H30" s="4"/>
      <c r="I30" s="2"/>
      <c r="J30" s="2"/>
      <c r="K30" s="4"/>
      <c r="L30" s="4"/>
      <c r="N30" s="2"/>
      <c r="O30" s="4"/>
      <c r="P30" s="4"/>
    </row>
    <row r="31" spans="1:16" x14ac:dyDescent="0.25">
      <c r="A31" s="2"/>
      <c r="B31" s="5" t="s">
        <v>6</v>
      </c>
      <c r="C31" s="9">
        <f>C29*C27+C30</f>
        <v>60000</v>
      </c>
      <c r="D31" s="9">
        <f>D29*D27+D30</f>
        <v>62500</v>
      </c>
      <c r="E31" s="2"/>
      <c r="F31" s="2"/>
      <c r="G31" s="4"/>
      <c r="H31" s="4"/>
      <c r="I31" s="2"/>
      <c r="J31" s="2"/>
      <c r="K31" s="4"/>
      <c r="L31" s="4"/>
      <c r="N31" s="2"/>
      <c r="O31" s="4"/>
      <c r="P31" s="4"/>
    </row>
    <row r="32" spans="1:16" x14ac:dyDescent="0.25">
      <c r="A32" s="2"/>
      <c r="B32" s="5" t="s">
        <v>7</v>
      </c>
      <c r="C32" s="10">
        <f>C28-C31</f>
        <v>40000</v>
      </c>
      <c r="D32" s="10">
        <f>D28-D31</f>
        <v>32000</v>
      </c>
      <c r="E32" s="2"/>
      <c r="F32" s="2" t="s">
        <v>21</v>
      </c>
      <c r="G32" s="4" t="s">
        <v>22</v>
      </c>
      <c r="H32" s="4"/>
      <c r="I32" s="2"/>
      <c r="J32" s="2"/>
      <c r="K32" s="4"/>
      <c r="L32" s="4"/>
      <c r="N32" s="2"/>
      <c r="O32" s="4"/>
      <c r="P32" s="4"/>
    </row>
    <row r="33" spans="1:7" x14ac:dyDescent="0.25">
      <c r="A33" s="2"/>
      <c r="F33" s="2"/>
      <c r="G33" s="2" t="s">
        <v>23</v>
      </c>
    </row>
    <row r="34" spans="1:7" x14ac:dyDescent="0.25">
      <c r="A34" s="2" t="s">
        <v>12</v>
      </c>
      <c r="B34" s="11" t="s">
        <v>15</v>
      </c>
      <c r="F34" s="2"/>
      <c r="G34" s="2"/>
    </row>
    <row r="35" spans="1:7" ht="29.25" x14ac:dyDescent="0.25">
      <c r="B35" s="5"/>
      <c r="C35" s="8" t="s">
        <v>0</v>
      </c>
      <c r="D35" s="8" t="s">
        <v>1</v>
      </c>
      <c r="F35" s="2"/>
      <c r="G35" s="2"/>
    </row>
    <row r="36" spans="1:7" x14ac:dyDescent="0.25">
      <c r="B36" s="5" t="s">
        <v>8</v>
      </c>
      <c r="C36" s="9">
        <v>100</v>
      </c>
      <c r="D36" s="9">
        <v>90</v>
      </c>
      <c r="F36" s="2"/>
      <c r="G36" s="2"/>
    </row>
    <row r="37" spans="1:7" x14ac:dyDescent="0.25">
      <c r="B37" s="5" t="s">
        <v>5</v>
      </c>
      <c r="C37" s="9">
        <v>1000</v>
      </c>
      <c r="D37" s="9">
        <f>(1+G38)*C37</f>
        <v>1150</v>
      </c>
      <c r="F37" s="2"/>
      <c r="G37" s="2"/>
    </row>
    <row r="38" spans="1:7" x14ac:dyDescent="0.25">
      <c r="B38" s="5" t="s">
        <v>2</v>
      </c>
      <c r="C38" s="10">
        <f>C36*C37</f>
        <v>100000</v>
      </c>
      <c r="D38" s="10">
        <f>D36*D37</f>
        <v>103500</v>
      </c>
      <c r="F38" s="2" t="s">
        <v>20</v>
      </c>
      <c r="G38" s="12">
        <v>0.15</v>
      </c>
    </row>
    <row r="39" spans="1:7" x14ac:dyDescent="0.25">
      <c r="B39" s="5" t="s">
        <v>4</v>
      </c>
      <c r="C39" s="9">
        <v>50</v>
      </c>
      <c r="D39" s="9">
        <v>50</v>
      </c>
      <c r="F39" s="2"/>
      <c r="G39" s="2"/>
    </row>
    <row r="40" spans="1:7" x14ac:dyDescent="0.25">
      <c r="B40" s="5" t="s">
        <v>3</v>
      </c>
      <c r="C40" s="9">
        <v>10000</v>
      </c>
      <c r="D40" s="9">
        <v>10000</v>
      </c>
      <c r="F40" s="2"/>
      <c r="G40" s="2"/>
    </row>
    <row r="41" spans="1:7" x14ac:dyDescent="0.25">
      <c r="B41" s="5" t="s">
        <v>6</v>
      </c>
      <c r="C41" s="9">
        <f>C39*C37+C40</f>
        <v>60000</v>
      </c>
      <c r="D41" s="9">
        <f>D39*D37+D40</f>
        <v>67500</v>
      </c>
      <c r="F41" s="2"/>
      <c r="G41" s="2"/>
    </row>
    <row r="42" spans="1:7" x14ac:dyDescent="0.25">
      <c r="B42" s="5" t="s">
        <v>7</v>
      </c>
      <c r="C42" s="10">
        <f>C38-C41</f>
        <v>40000</v>
      </c>
      <c r="D42" s="10">
        <f>D38-D41</f>
        <v>36000</v>
      </c>
      <c r="F42" s="2" t="s">
        <v>21</v>
      </c>
      <c r="G42" s="4" t="s">
        <v>22</v>
      </c>
    </row>
    <row r="43" spans="1:7" x14ac:dyDescent="0.25">
      <c r="F43" s="2"/>
      <c r="G43" s="2" t="s">
        <v>24</v>
      </c>
    </row>
    <row r="44" spans="1:7" x14ac:dyDescent="0.25">
      <c r="B44" s="11" t="s">
        <v>16</v>
      </c>
      <c r="F44" s="2"/>
      <c r="G44" s="2"/>
    </row>
    <row r="45" spans="1:7" ht="29.25" x14ac:dyDescent="0.25">
      <c r="B45" s="5"/>
      <c r="C45" s="8" t="s">
        <v>0</v>
      </c>
      <c r="D45" s="8" t="s">
        <v>1</v>
      </c>
      <c r="F45" s="2"/>
      <c r="G45" s="2"/>
    </row>
    <row r="46" spans="1:7" x14ac:dyDescent="0.25">
      <c r="B46" s="5" t="s">
        <v>8</v>
      </c>
      <c r="C46" s="9">
        <v>100</v>
      </c>
      <c r="D46" s="9">
        <v>90</v>
      </c>
      <c r="F46" s="2"/>
      <c r="G46" s="2"/>
    </row>
    <row r="47" spans="1:7" x14ac:dyDescent="0.25">
      <c r="B47" s="5" t="s">
        <v>5</v>
      </c>
      <c r="C47" s="9">
        <v>1000</v>
      </c>
      <c r="D47" s="9">
        <f>(1+G48)*C47</f>
        <v>1250</v>
      </c>
      <c r="F47" s="2"/>
      <c r="G47" s="2"/>
    </row>
    <row r="48" spans="1:7" x14ac:dyDescent="0.25">
      <c r="B48" s="5" t="s">
        <v>2</v>
      </c>
      <c r="C48" s="10">
        <f>C46*C47</f>
        <v>100000</v>
      </c>
      <c r="D48" s="10">
        <f>D46*D47</f>
        <v>112500</v>
      </c>
      <c r="F48" s="2" t="s">
        <v>20</v>
      </c>
      <c r="G48" s="12">
        <v>0.25</v>
      </c>
    </row>
    <row r="49" spans="2:7" x14ac:dyDescent="0.25">
      <c r="B49" s="5" t="s">
        <v>4</v>
      </c>
      <c r="C49" s="9">
        <v>50</v>
      </c>
      <c r="D49" s="9">
        <v>50</v>
      </c>
      <c r="F49" s="2"/>
      <c r="G49" s="2"/>
    </row>
    <row r="50" spans="2:7" x14ac:dyDescent="0.25">
      <c r="B50" s="5" t="s">
        <v>3</v>
      </c>
      <c r="C50" s="9">
        <v>10000</v>
      </c>
      <c r="D50" s="9">
        <v>10000</v>
      </c>
      <c r="F50" s="2"/>
      <c r="G50" s="2"/>
    </row>
    <row r="51" spans="2:7" x14ac:dyDescent="0.25">
      <c r="B51" s="5" t="s">
        <v>6</v>
      </c>
      <c r="C51" s="9">
        <f>C49*C47+C50</f>
        <v>60000</v>
      </c>
      <c r="D51" s="9">
        <f>D49*D47+D50</f>
        <v>72500</v>
      </c>
      <c r="F51" s="2"/>
      <c r="G51" s="2"/>
    </row>
    <row r="52" spans="2:7" x14ac:dyDescent="0.25">
      <c r="B52" s="5" t="s">
        <v>7</v>
      </c>
      <c r="C52" s="10">
        <f>C48-C51</f>
        <v>40000</v>
      </c>
      <c r="D52" s="10">
        <f>D48-D51</f>
        <v>40000</v>
      </c>
      <c r="F52" s="2" t="s">
        <v>21</v>
      </c>
      <c r="G52" s="2" t="s">
        <v>25</v>
      </c>
    </row>
    <row r="53" spans="2:7" x14ac:dyDescent="0.25">
      <c r="F53" s="2"/>
      <c r="G53" s="2" t="s">
        <v>26</v>
      </c>
    </row>
    <row r="54" spans="2:7" x14ac:dyDescent="0.25">
      <c r="B54" s="11" t="s">
        <v>17</v>
      </c>
      <c r="F54" s="2"/>
      <c r="G54" s="2"/>
    </row>
    <row r="55" spans="2:7" ht="29.25" x14ac:dyDescent="0.25">
      <c r="B55" s="5"/>
      <c r="C55" s="8" t="s">
        <v>0</v>
      </c>
      <c r="D55" s="8" t="s">
        <v>1</v>
      </c>
      <c r="F55" s="2"/>
      <c r="G55" s="2"/>
    </row>
    <row r="56" spans="2:7" x14ac:dyDescent="0.25">
      <c r="B56" s="5" t="s">
        <v>8</v>
      </c>
      <c r="C56" s="9">
        <v>100</v>
      </c>
      <c r="D56" s="9">
        <v>90</v>
      </c>
      <c r="F56" s="2"/>
      <c r="G56" s="2"/>
    </row>
    <row r="57" spans="2:7" x14ac:dyDescent="0.25">
      <c r="B57" s="5" t="s">
        <v>5</v>
      </c>
      <c r="C57" s="9">
        <v>1000</v>
      </c>
      <c r="D57" s="9">
        <f>(1+G58)*C57</f>
        <v>1300</v>
      </c>
      <c r="F57" s="2"/>
      <c r="G57" s="2"/>
    </row>
    <row r="58" spans="2:7" x14ac:dyDescent="0.25">
      <c r="B58" s="5" t="s">
        <v>2</v>
      </c>
      <c r="C58" s="10">
        <f>C56*C57</f>
        <v>100000</v>
      </c>
      <c r="D58" s="10">
        <f>D56*D57</f>
        <v>117000</v>
      </c>
      <c r="F58" s="2" t="s">
        <v>20</v>
      </c>
      <c r="G58" s="12">
        <v>0.3</v>
      </c>
    </row>
    <row r="59" spans="2:7" x14ac:dyDescent="0.25">
      <c r="B59" s="5" t="s">
        <v>4</v>
      </c>
      <c r="C59" s="9">
        <v>50</v>
      </c>
      <c r="D59" s="9">
        <v>50</v>
      </c>
      <c r="F59" s="2"/>
      <c r="G59" s="2"/>
    </row>
    <row r="60" spans="2:7" x14ac:dyDescent="0.25">
      <c r="B60" s="5" t="s">
        <v>3</v>
      </c>
      <c r="C60" s="9">
        <v>10000</v>
      </c>
      <c r="D60" s="9">
        <v>10000</v>
      </c>
      <c r="F60" s="2"/>
      <c r="G60" s="2"/>
    </row>
    <row r="61" spans="2:7" x14ac:dyDescent="0.25">
      <c r="B61" s="5" t="s">
        <v>6</v>
      </c>
      <c r="C61" s="9">
        <f>C59*C57+C60</f>
        <v>60000</v>
      </c>
      <c r="D61" s="9">
        <f>D59*D57+D60</f>
        <v>75000</v>
      </c>
      <c r="F61" s="2"/>
      <c r="G61" s="2"/>
    </row>
    <row r="62" spans="2:7" x14ac:dyDescent="0.25">
      <c r="B62" s="5" t="s">
        <v>7</v>
      </c>
      <c r="C62" s="10">
        <f>C58-C61</f>
        <v>40000</v>
      </c>
      <c r="D62" s="10">
        <f>D58-D61</f>
        <v>42000</v>
      </c>
      <c r="F62" s="2" t="s">
        <v>21</v>
      </c>
      <c r="G62" s="2" t="s">
        <v>27</v>
      </c>
    </row>
    <row r="63" spans="2:7" x14ac:dyDescent="0.25">
      <c r="F63" s="2"/>
      <c r="G63" s="2" t="s">
        <v>28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8194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495300</xdr:colOff>
                <xdr:row>18</xdr:row>
                <xdr:rowOff>66675</xdr:rowOff>
              </to>
            </anchor>
          </objectPr>
        </oleObject>
      </mc:Choice>
      <mc:Fallback>
        <oleObject progId="Word.Document.12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Zadání</vt:lpstr>
      <vt:lpstr>Příprava</vt:lpstr>
      <vt:lpstr>Příprava řešení</vt:lpstr>
      <vt:lpstr>Řešení</vt:lpstr>
      <vt:lpstr>Příprava!OLE_LINK1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2017-11-25T18:27:32Z</dcterms:created>
  <dcterms:modified xsi:type="dcterms:W3CDTF">2017-11-28T06:33:04Z</dcterms:modified>
</cp:coreProperties>
</file>