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650" activeTab="3"/>
  </bookViews>
  <sheets>
    <sheet name="Zadání" sheetId="1" r:id="rId1"/>
    <sheet name="Příprava" sheetId="4" r:id="rId2"/>
    <sheet name="Příprava_řešení" sheetId="5" r:id="rId3"/>
    <sheet name="Řešení" sheetId="6" r:id="rId4"/>
  </sheets>
  <calcPr calcId="144525"/>
</workbook>
</file>

<file path=xl/calcChain.xml><?xml version="1.0" encoding="utf-8"?>
<calcChain xmlns="http://schemas.openxmlformats.org/spreadsheetml/2006/main">
  <c r="E44" i="6" l="1"/>
  <c r="E46" i="6" s="1"/>
  <c r="E50" i="6" s="1"/>
  <c r="D44" i="6"/>
  <c r="C50" i="6" s="1"/>
  <c r="C44" i="6"/>
  <c r="E50" i="5"/>
  <c r="C50" i="5"/>
  <c r="E46" i="5"/>
  <c r="D44" i="5"/>
  <c r="E44" i="5"/>
  <c r="C44" i="5"/>
</calcChain>
</file>

<file path=xl/sharedStrings.xml><?xml version="1.0" encoding="utf-8"?>
<sst xmlns="http://schemas.openxmlformats.org/spreadsheetml/2006/main" count="91" uniqueCount="34">
  <si>
    <t>Praktický list</t>
  </si>
  <si>
    <t>Číslo:</t>
  </si>
  <si>
    <t>Druh:</t>
  </si>
  <si>
    <t>Nákladová položka</t>
  </si>
  <si>
    <t>Hodnota v EUR</t>
  </si>
  <si>
    <t>Mzda programového ředitele</t>
  </si>
  <si>
    <t>Odměny uvaděčkám</t>
  </si>
  <si>
    <t>Nájem kanceláře</t>
  </si>
  <si>
    <t>Rozvoz propagačních materiálů o jednotlivých koncertech</t>
  </si>
  <si>
    <t>Tisk propagačních materiálů</t>
  </si>
  <si>
    <t>Paušální poplatek kulturnímu domu</t>
  </si>
  <si>
    <t>Odměna externí účetní</t>
  </si>
  <si>
    <t>Ostatní náklady (pojištění, telefon apod.)</t>
  </si>
  <si>
    <t>Výjimečný pronájem dodatečných koncertních prostor</t>
  </si>
  <si>
    <t>Na základě logického třídění nákladů rozhodněte, které nákladové položky závisí</t>
  </si>
  <si>
    <t>a které nezávisí na počtu realizovaných koncertů.</t>
  </si>
  <si>
    <t>Proveďte klasifikační analýzu nákladů, rozhodněte, které jsou fixní a které variabilní.</t>
  </si>
  <si>
    <t>Fixní</t>
  </si>
  <si>
    <t>Variabilní</t>
  </si>
  <si>
    <t>Celkem</t>
  </si>
  <si>
    <t>Variabilní náklady je nutno uvažovat na jeden koncert.</t>
  </si>
  <si>
    <t>vn</t>
  </si>
  <si>
    <t>Nákladová funkce</t>
  </si>
  <si>
    <t>TC = FC + vn*Q</t>
  </si>
  <si>
    <t>Q je počet realizovaných koncertů v příslušném měsíci.</t>
  </si>
  <si>
    <t>Počet koncertů (ze zadání)</t>
  </si>
  <si>
    <t>Nákladová funkce (TC = FC + vn*Q)</t>
  </si>
  <si>
    <t>TC =</t>
  </si>
  <si>
    <t>+</t>
  </si>
  <si>
    <t>*</t>
  </si>
  <si>
    <t>Q</t>
  </si>
  <si>
    <t>Odměny umělcům vystupujícím na koncertech</t>
  </si>
  <si>
    <t>Mzdy finančního ředitele, projekt. manažera a ostatních</t>
  </si>
  <si>
    <t>příklad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</si>
</sst>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3" fontId="1" fillId="0" borderId="6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3" fontId="1" fillId="0" borderId="8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9" xfId="0" applyFont="1" applyBorder="1"/>
    <xf numFmtId="0" fontId="2" fillId="0" borderId="4" xfId="0" applyFont="1" applyBorder="1"/>
    <xf numFmtId="0" fontId="1" fillId="0" borderId="9" xfId="0" applyFont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" fontId="2" fillId="0" borderId="10" xfId="0" applyNumberFormat="1" applyFont="1" applyBorder="1"/>
    <xf numFmtId="3" fontId="2" fillId="2" borderId="10" xfId="0" applyNumberFormat="1" applyFont="1" applyFill="1" applyBorder="1"/>
    <xf numFmtId="0" fontId="1" fillId="0" borderId="0" xfId="0" applyFont="1" applyFill="1" applyBorder="1" applyAlignment="1">
      <alignment vertical="center"/>
    </xf>
    <xf numFmtId="3" fontId="2" fillId="0" borderId="2" xfId="0" applyNumberFormat="1" applyFont="1" applyBorder="1"/>
    <xf numFmtId="3" fontId="2" fillId="0" borderId="6" xfId="0" applyNumberFormat="1" applyFont="1" applyBorder="1"/>
    <xf numFmtId="4" fontId="2" fillId="2" borderId="0" xfId="0" applyNumberFormat="1" applyFont="1" applyFill="1"/>
    <xf numFmtId="3" fontId="2" fillId="2" borderId="11" xfId="0" applyNumberFormat="1" applyFont="1" applyFill="1" applyBorder="1"/>
    <xf numFmtId="0" fontId="2" fillId="0" borderId="12" xfId="0" applyFont="1" applyBorder="1" applyAlignment="1">
      <alignment horizontal="center"/>
    </xf>
    <xf numFmtId="4" fontId="2" fillId="2" borderId="12" xfId="0" applyNumberFormat="1" applyFont="1" applyFill="1" applyBorder="1"/>
    <xf numFmtId="0" fontId="2" fillId="0" borderId="1" xfId="0" applyFont="1" applyBorder="1"/>
    <xf numFmtId="0" fontId="2" fillId="2" borderId="0" xfId="0" applyFont="1" applyFill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10</xdr:col>
          <xdr:colOff>371475</xdr:colOff>
          <xdr:row>24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4</xdr:col>
          <xdr:colOff>514350</xdr:colOff>
          <xdr:row>24</xdr:row>
          <xdr:rowOff>180975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4</xdr:col>
          <xdr:colOff>514350</xdr:colOff>
          <xdr:row>24</xdr:row>
          <xdr:rowOff>180975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4</xdr:col>
          <xdr:colOff>514350</xdr:colOff>
          <xdr:row>24</xdr:row>
          <xdr:rowOff>180975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Dokument_aplikace_Microsoft_Word2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package" Target="../embeddings/Dokument_aplikace_Microsoft_Word3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package" Target="../embeddings/Dokument_aplikace_Microsoft_Word4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:B3"/>
    </sheetView>
  </sheetViews>
  <sheetFormatPr defaultRowHeight="15" x14ac:dyDescent="0.25"/>
  <cols>
    <col min="1" max="1" width="12.140625" bestFit="1" customWidth="1"/>
  </cols>
  <sheetData>
    <row r="1" spans="1:2" x14ac:dyDescent="0.25">
      <c r="A1" s="26" t="s">
        <v>0</v>
      </c>
    </row>
    <row r="2" spans="1:2" x14ac:dyDescent="0.25">
      <c r="A2" s="26" t="s">
        <v>1</v>
      </c>
      <c r="B2" s="27">
        <v>3</v>
      </c>
    </row>
    <row r="3" spans="1:2" x14ac:dyDescent="0.25">
      <c r="A3" s="26" t="s">
        <v>2</v>
      </c>
      <c r="B3" s="27" t="s">
        <v>33</v>
      </c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10</xdr:col>
                <xdr:colOff>371475</xdr:colOff>
                <xdr:row>24</xdr:row>
                <xdr:rowOff>180975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7"/>
  <sheetViews>
    <sheetView workbookViewId="0">
      <selection activeCell="B2" sqref="B2:B3"/>
    </sheetView>
  </sheetViews>
  <sheetFormatPr defaultRowHeight="15" x14ac:dyDescent="0.25"/>
  <cols>
    <col min="1" max="1" width="12.140625" bestFit="1" customWidth="1"/>
    <col min="2" max="2" width="55.85546875" customWidth="1"/>
    <col min="3" max="3" width="15.140625" customWidth="1"/>
    <col min="4" max="4" width="9.140625" customWidth="1"/>
  </cols>
  <sheetData>
    <row r="1" spans="1:2" x14ac:dyDescent="0.25">
      <c r="A1" s="26" t="s">
        <v>0</v>
      </c>
    </row>
    <row r="2" spans="1:2" x14ac:dyDescent="0.25">
      <c r="A2" s="26" t="s">
        <v>1</v>
      </c>
      <c r="B2" s="27">
        <v>3</v>
      </c>
    </row>
    <row r="3" spans="1:2" x14ac:dyDescent="0.25">
      <c r="A3" s="26" t="s">
        <v>2</v>
      </c>
      <c r="B3" s="27" t="s">
        <v>33</v>
      </c>
    </row>
    <row r="27" spans="2:3" x14ac:dyDescent="0.25">
      <c r="B27" s="10" t="s">
        <v>14</v>
      </c>
    </row>
    <row r="28" spans="2:3" x14ac:dyDescent="0.25">
      <c r="B28" s="10" t="s">
        <v>15</v>
      </c>
    </row>
    <row r="29" spans="2:3" ht="15.75" thickBot="1" x14ac:dyDescent="0.3"/>
    <row r="30" spans="2:3" x14ac:dyDescent="0.25">
      <c r="B30" s="3" t="s">
        <v>3</v>
      </c>
      <c r="C30" s="4" t="s">
        <v>4</v>
      </c>
    </row>
    <row r="31" spans="2:3" x14ac:dyDescent="0.25">
      <c r="B31" s="5" t="s">
        <v>31</v>
      </c>
      <c r="C31" s="6">
        <v>40200</v>
      </c>
    </row>
    <row r="32" spans="2:3" x14ac:dyDescent="0.25">
      <c r="B32" s="5" t="s">
        <v>5</v>
      </c>
      <c r="C32" s="6">
        <v>3800</v>
      </c>
    </row>
    <row r="33" spans="2:3" x14ac:dyDescent="0.25">
      <c r="B33" s="5" t="s">
        <v>32</v>
      </c>
      <c r="C33" s="6">
        <v>7500</v>
      </c>
    </row>
    <row r="34" spans="2:3" x14ac:dyDescent="0.25">
      <c r="B34" s="5" t="s">
        <v>6</v>
      </c>
      <c r="C34" s="6">
        <v>4800</v>
      </c>
    </row>
    <row r="35" spans="2:3" x14ac:dyDescent="0.25">
      <c r="B35" s="5" t="s">
        <v>7</v>
      </c>
      <c r="C35" s="6">
        <v>2200</v>
      </c>
    </row>
    <row r="36" spans="2:3" x14ac:dyDescent="0.25">
      <c r="B36" s="5" t="s">
        <v>8</v>
      </c>
      <c r="C36" s="6">
        <v>3100</v>
      </c>
    </row>
    <row r="37" spans="2:3" x14ac:dyDescent="0.25">
      <c r="B37" s="5" t="s">
        <v>9</v>
      </c>
      <c r="C37" s="6">
        <v>3900</v>
      </c>
    </row>
    <row r="38" spans="2:3" x14ac:dyDescent="0.25">
      <c r="B38" s="5" t="s">
        <v>10</v>
      </c>
      <c r="C38" s="6">
        <v>1600</v>
      </c>
    </row>
    <row r="39" spans="2:3" x14ac:dyDescent="0.25">
      <c r="B39" s="5" t="s">
        <v>11</v>
      </c>
      <c r="C39" s="7">
        <v>600</v>
      </c>
    </row>
    <row r="40" spans="2:3" x14ac:dyDescent="0.25">
      <c r="B40" s="5" t="s">
        <v>12</v>
      </c>
      <c r="C40" s="6">
        <v>2600</v>
      </c>
    </row>
    <row r="41" spans="2:3" ht="15.75" thickBot="1" x14ac:dyDescent="0.3">
      <c r="B41" s="8" t="s">
        <v>13</v>
      </c>
      <c r="C41" s="9">
        <v>1600</v>
      </c>
    </row>
    <row r="43" spans="2:3" x14ac:dyDescent="0.25">
      <c r="B43" s="17" t="s">
        <v>20</v>
      </c>
    </row>
    <row r="45" spans="2:3" x14ac:dyDescent="0.25">
      <c r="B45" s="17" t="s">
        <v>22</v>
      </c>
    </row>
    <row r="46" spans="2:3" x14ac:dyDescent="0.25">
      <c r="B46" s="10" t="s">
        <v>23</v>
      </c>
    </row>
    <row r="47" spans="2:3" x14ac:dyDescent="0.25">
      <c r="B47" s="10" t="s">
        <v>24</v>
      </c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4</xdr:col>
                <xdr:colOff>514350</xdr:colOff>
                <xdr:row>24</xdr:row>
                <xdr:rowOff>180975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4"/>
  <sheetViews>
    <sheetView workbookViewId="0">
      <selection activeCell="B2" sqref="B2:B3"/>
    </sheetView>
  </sheetViews>
  <sheetFormatPr defaultRowHeight="15" x14ac:dyDescent="0.25"/>
  <cols>
    <col min="1" max="1" width="12.140625" bestFit="1" customWidth="1"/>
    <col min="2" max="2" width="55.85546875" bestFit="1" customWidth="1"/>
    <col min="3" max="3" width="15.140625" bestFit="1" customWidth="1"/>
  </cols>
  <sheetData>
    <row r="1" spans="1:2" x14ac:dyDescent="0.25">
      <c r="A1" s="26" t="s">
        <v>0</v>
      </c>
      <c r="B1" s="10"/>
    </row>
    <row r="2" spans="1:2" x14ac:dyDescent="0.25">
      <c r="A2" s="26" t="s">
        <v>1</v>
      </c>
      <c r="B2" s="27">
        <v>3</v>
      </c>
    </row>
    <row r="3" spans="1:2" x14ac:dyDescent="0.25">
      <c r="A3" s="26" t="s">
        <v>2</v>
      </c>
      <c r="B3" s="27" t="s">
        <v>33</v>
      </c>
    </row>
    <row r="27" spans="2:7" x14ac:dyDescent="0.25">
      <c r="B27" s="10" t="s">
        <v>14</v>
      </c>
      <c r="C27" s="10"/>
      <c r="D27" s="10"/>
      <c r="E27" s="10"/>
      <c r="F27" s="10"/>
      <c r="G27" s="10"/>
    </row>
    <row r="28" spans="2:7" x14ac:dyDescent="0.25">
      <c r="B28" s="10" t="s">
        <v>15</v>
      </c>
      <c r="C28" s="10"/>
      <c r="D28" s="10"/>
      <c r="E28" s="10"/>
      <c r="F28" s="10"/>
      <c r="G28" s="10"/>
    </row>
    <row r="29" spans="2:7" x14ac:dyDescent="0.25">
      <c r="B29" s="10"/>
      <c r="C29" s="10"/>
      <c r="D29" s="10"/>
      <c r="E29" s="10"/>
      <c r="F29" s="10"/>
      <c r="G29" s="10"/>
    </row>
    <row r="30" spans="2:7" x14ac:dyDescent="0.25">
      <c r="B30" s="10" t="s">
        <v>16</v>
      </c>
      <c r="C30" s="10"/>
      <c r="D30" s="10"/>
      <c r="E30" s="10"/>
      <c r="F30" s="10"/>
      <c r="G30" s="10"/>
    </row>
    <row r="31" spans="2:7" ht="15.75" thickBot="1" x14ac:dyDescent="0.3">
      <c r="B31" s="10"/>
      <c r="C31" s="10"/>
      <c r="D31" s="10"/>
      <c r="E31" s="10"/>
      <c r="F31" s="10"/>
      <c r="G31" s="10"/>
    </row>
    <row r="32" spans="2:7" x14ac:dyDescent="0.25">
      <c r="B32" s="3" t="s">
        <v>3</v>
      </c>
      <c r="C32" s="13" t="s">
        <v>4</v>
      </c>
      <c r="D32" s="11" t="s">
        <v>17</v>
      </c>
      <c r="E32" s="12" t="s">
        <v>18</v>
      </c>
      <c r="F32" s="10"/>
      <c r="G32" s="10"/>
    </row>
    <row r="33" spans="2:7" x14ac:dyDescent="0.25">
      <c r="B33" s="5" t="s">
        <v>31</v>
      </c>
      <c r="C33" s="1">
        <v>40200</v>
      </c>
      <c r="D33" s="18"/>
      <c r="E33" s="19"/>
      <c r="F33" s="10"/>
      <c r="G33" s="10"/>
    </row>
    <row r="34" spans="2:7" x14ac:dyDescent="0.25">
      <c r="B34" s="5" t="s">
        <v>5</v>
      </c>
      <c r="C34" s="1">
        <v>3800</v>
      </c>
      <c r="D34" s="18"/>
      <c r="E34" s="19"/>
      <c r="F34" s="10"/>
      <c r="G34" s="10"/>
    </row>
    <row r="35" spans="2:7" x14ac:dyDescent="0.25">
      <c r="B35" s="5" t="s">
        <v>32</v>
      </c>
      <c r="C35" s="1">
        <v>7500</v>
      </c>
      <c r="D35" s="18"/>
      <c r="E35" s="19"/>
      <c r="F35" s="10"/>
      <c r="G35" s="10"/>
    </row>
    <row r="36" spans="2:7" x14ac:dyDescent="0.25">
      <c r="B36" s="5" t="s">
        <v>6</v>
      </c>
      <c r="C36" s="1">
        <v>4800</v>
      </c>
      <c r="D36" s="18"/>
      <c r="E36" s="19"/>
      <c r="F36" s="10"/>
      <c r="G36" s="10"/>
    </row>
    <row r="37" spans="2:7" x14ac:dyDescent="0.25">
      <c r="B37" s="5" t="s">
        <v>7</v>
      </c>
      <c r="C37" s="1">
        <v>2200</v>
      </c>
      <c r="D37" s="18"/>
      <c r="E37" s="19"/>
      <c r="F37" s="10"/>
      <c r="G37" s="10"/>
    </row>
    <row r="38" spans="2:7" x14ac:dyDescent="0.25">
      <c r="B38" s="5" t="s">
        <v>8</v>
      </c>
      <c r="C38" s="1">
        <v>3100</v>
      </c>
      <c r="D38" s="18"/>
      <c r="E38" s="19"/>
      <c r="F38" s="10"/>
      <c r="G38" s="10"/>
    </row>
    <row r="39" spans="2:7" x14ac:dyDescent="0.25">
      <c r="B39" s="5" t="s">
        <v>9</v>
      </c>
      <c r="C39" s="1">
        <v>3900</v>
      </c>
      <c r="D39" s="18"/>
      <c r="E39" s="19"/>
      <c r="F39" s="10"/>
      <c r="G39" s="10"/>
    </row>
    <row r="40" spans="2:7" x14ac:dyDescent="0.25">
      <c r="B40" s="5" t="s">
        <v>10</v>
      </c>
      <c r="C40" s="1">
        <v>1600</v>
      </c>
      <c r="D40" s="18"/>
      <c r="E40" s="19"/>
      <c r="F40" s="10"/>
      <c r="G40" s="10"/>
    </row>
    <row r="41" spans="2:7" x14ac:dyDescent="0.25">
      <c r="B41" s="5" t="s">
        <v>11</v>
      </c>
      <c r="C41" s="2">
        <v>600</v>
      </c>
      <c r="D41" s="18"/>
      <c r="E41" s="19"/>
      <c r="F41" s="10"/>
      <c r="G41" s="10"/>
    </row>
    <row r="42" spans="2:7" x14ac:dyDescent="0.25">
      <c r="B42" s="5" t="s">
        <v>12</v>
      </c>
      <c r="C42" s="1">
        <v>2600</v>
      </c>
      <c r="D42" s="18"/>
      <c r="E42" s="19"/>
      <c r="F42" s="10"/>
      <c r="G42" s="10"/>
    </row>
    <row r="43" spans="2:7" x14ac:dyDescent="0.25">
      <c r="B43" s="5" t="s">
        <v>13</v>
      </c>
      <c r="C43" s="1">
        <v>1600</v>
      </c>
      <c r="D43" s="18"/>
      <c r="E43" s="19"/>
      <c r="F43" s="10"/>
      <c r="G43" s="10"/>
    </row>
    <row r="44" spans="2:7" ht="15.75" thickBot="1" x14ac:dyDescent="0.3">
      <c r="B44" s="14" t="s">
        <v>19</v>
      </c>
      <c r="C44" s="15">
        <f>SUM(C33:C43)</f>
        <v>71900</v>
      </c>
      <c r="D44" s="16">
        <f t="shared" ref="D44:E44" si="0">SUM(D33:D43)</f>
        <v>0</v>
      </c>
      <c r="E44" s="16">
        <f t="shared" si="0"/>
        <v>0</v>
      </c>
      <c r="F44" s="10"/>
      <c r="G44" s="10"/>
    </row>
    <row r="45" spans="2:7" x14ac:dyDescent="0.25">
      <c r="B45" s="10"/>
      <c r="C45" s="10"/>
      <c r="D45" s="10"/>
      <c r="E45" s="10"/>
      <c r="F45" s="10"/>
      <c r="G45" s="10"/>
    </row>
    <row r="46" spans="2:7" x14ac:dyDescent="0.25">
      <c r="B46" s="17" t="s">
        <v>20</v>
      </c>
      <c r="C46" s="17" t="s">
        <v>21</v>
      </c>
      <c r="D46" s="10"/>
      <c r="E46" s="20">
        <f>E44/E47</f>
        <v>0</v>
      </c>
      <c r="F46" s="10"/>
      <c r="G46" s="10"/>
    </row>
    <row r="47" spans="2:7" x14ac:dyDescent="0.25">
      <c r="B47" s="17" t="s">
        <v>25</v>
      </c>
      <c r="C47" s="10"/>
      <c r="D47" s="10"/>
      <c r="E47" s="10">
        <v>35</v>
      </c>
      <c r="F47" s="10"/>
      <c r="G47" s="10"/>
    </row>
    <row r="48" spans="2:7" x14ac:dyDescent="0.25">
      <c r="B48" s="10"/>
      <c r="C48" s="10"/>
      <c r="D48" s="10"/>
      <c r="E48" s="10"/>
      <c r="F48" s="10"/>
      <c r="G48" s="10"/>
    </row>
    <row r="49" spans="2:7" ht="15.75" thickBot="1" x14ac:dyDescent="0.3">
      <c r="B49" s="17" t="s">
        <v>26</v>
      </c>
      <c r="C49" s="10"/>
      <c r="D49" s="10"/>
      <c r="E49" s="10"/>
      <c r="F49" s="10"/>
      <c r="G49" s="10"/>
    </row>
    <row r="50" spans="2:7" ht="15.75" thickBot="1" x14ac:dyDescent="0.3">
      <c r="B50" s="10" t="s">
        <v>27</v>
      </c>
      <c r="C50" s="21">
        <f>D44</f>
        <v>0</v>
      </c>
      <c r="D50" s="22" t="s">
        <v>28</v>
      </c>
      <c r="E50" s="23">
        <f>E46</f>
        <v>0</v>
      </c>
      <c r="F50" s="22" t="s">
        <v>29</v>
      </c>
      <c r="G50" s="24" t="s">
        <v>30</v>
      </c>
    </row>
    <row r="51" spans="2:7" x14ac:dyDescent="0.25">
      <c r="B51" s="10" t="s">
        <v>24</v>
      </c>
      <c r="C51" s="10"/>
      <c r="D51" s="10"/>
      <c r="E51" s="10"/>
      <c r="F51" s="10"/>
      <c r="G51" s="10"/>
    </row>
    <row r="52" spans="2:7" x14ac:dyDescent="0.25">
      <c r="B52" s="10"/>
      <c r="C52" s="10"/>
      <c r="D52" s="10"/>
      <c r="E52" s="10"/>
      <c r="F52" s="10"/>
      <c r="G52" s="10"/>
    </row>
    <row r="53" spans="2:7" x14ac:dyDescent="0.25">
      <c r="B53" s="10"/>
      <c r="C53" s="10"/>
      <c r="D53" s="10"/>
      <c r="E53" s="10"/>
      <c r="F53" s="10"/>
      <c r="G53" s="10"/>
    </row>
    <row r="54" spans="2:7" x14ac:dyDescent="0.25">
      <c r="B54" s="10"/>
      <c r="C54" s="10"/>
      <c r="D54" s="10"/>
      <c r="E54" s="10"/>
      <c r="F54" s="10"/>
      <c r="G54" s="10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4</xdr:col>
                <xdr:colOff>514350</xdr:colOff>
                <xdr:row>24</xdr:row>
                <xdr:rowOff>180975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K18" sqref="K18"/>
    </sheetView>
  </sheetViews>
  <sheetFormatPr defaultRowHeight="15" x14ac:dyDescent="0.25"/>
  <cols>
    <col min="1" max="1" width="12.140625" bestFit="1" customWidth="1"/>
    <col min="2" max="2" width="55.85546875" bestFit="1" customWidth="1"/>
    <col min="3" max="3" width="15.140625" bestFit="1" customWidth="1"/>
  </cols>
  <sheetData>
    <row r="1" spans="1:2" x14ac:dyDescent="0.25">
      <c r="A1" s="26" t="s">
        <v>0</v>
      </c>
    </row>
    <row r="2" spans="1:2" x14ac:dyDescent="0.25">
      <c r="A2" s="26" t="s">
        <v>1</v>
      </c>
      <c r="B2" s="27">
        <v>3</v>
      </c>
    </row>
    <row r="3" spans="1:2" x14ac:dyDescent="0.25">
      <c r="A3" s="26" t="s">
        <v>2</v>
      </c>
      <c r="B3" s="27" t="s">
        <v>33</v>
      </c>
    </row>
    <row r="27" spans="2:7" x14ac:dyDescent="0.25">
      <c r="B27" s="10" t="s">
        <v>14</v>
      </c>
      <c r="C27" s="10"/>
      <c r="D27" s="10"/>
      <c r="E27" s="10"/>
      <c r="F27" s="10"/>
      <c r="G27" s="10"/>
    </row>
    <row r="28" spans="2:7" x14ac:dyDescent="0.25">
      <c r="B28" s="10" t="s">
        <v>15</v>
      </c>
      <c r="C28" s="10"/>
      <c r="D28" s="10"/>
      <c r="E28" s="10"/>
      <c r="F28" s="10"/>
      <c r="G28" s="10"/>
    </row>
    <row r="29" spans="2:7" x14ac:dyDescent="0.25">
      <c r="B29" s="10"/>
      <c r="C29" s="10"/>
      <c r="D29" s="10"/>
      <c r="E29" s="10"/>
      <c r="F29" s="10"/>
      <c r="G29" s="10"/>
    </row>
    <row r="30" spans="2:7" x14ac:dyDescent="0.25">
      <c r="B30" s="10" t="s">
        <v>16</v>
      </c>
      <c r="C30" s="10"/>
      <c r="D30" s="10"/>
      <c r="E30" s="10"/>
      <c r="F30" s="10"/>
      <c r="G30" s="10"/>
    </row>
    <row r="31" spans="2:7" ht="15.75" thickBot="1" x14ac:dyDescent="0.3">
      <c r="B31" s="10"/>
      <c r="C31" s="10"/>
      <c r="D31" s="10"/>
      <c r="E31" s="10"/>
      <c r="F31" s="10"/>
      <c r="G31" s="10"/>
    </row>
    <row r="32" spans="2:7" x14ac:dyDescent="0.25">
      <c r="B32" s="3" t="s">
        <v>3</v>
      </c>
      <c r="C32" s="13" t="s">
        <v>4</v>
      </c>
      <c r="D32" s="11" t="s">
        <v>17</v>
      </c>
      <c r="E32" s="12" t="s">
        <v>18</v>
      </c>
      <c r="F32" s="10"/>
      <c r="G32" s="10"/>
    </row>
    <row r="33" spans="2:7" x14ac:dyDescent="0.25">
      <c r="B33" s="5" t="s">
        <v>31</v>
      </c>
      <c r="C33" s="1">
        <v>40200</v>
      </c>
      <c r="D33" s="18"/>
      <c r="E33" s="19">
        <v>40200</v>
      </c>
      <c r="F33" s="10"/>
      <c r="G33" s="10"/>
    </row>
    <row r="34" spans="2:7" x14ac:dyDescent="0.25">
      <c r="B34" s="5" t="s">
        <v>5</v>
      </c>
      <c r="C34" s="1">
        <v>3800</v>
      </c>
      <c r="D34" s="18">
        <v>3800</v>
      </c>
      <c r="E34" s="19"/>
      <c r="F34" s="10"/>
      <c r="G34" s="10"/>
    </row>
    <row r="35" spans="2:7" x14ac:dyDescent="0.25">
      <c r="B35" s="5" t="s">
        <v>32</v>
      </c>
      <c r="C35" s="1">
        <v>7500</v>
      </c>
      <c r="D35" s="18">
        <v>7500</v>
      </c>
      <c r="E35" s="19"/>
      <c r="F35" s="10"/>
      <c r="G35" s="10"/>
    </row>
    <row r="36" spans="2:7" x14ac:dyDescent="0.25">
      <c r="B36" s="5" t="s">
        <v>6</v>
      </c>
      <c r="C36" s="1">
        <v>4800</v>
      </c>
      <c r="D36" s="18"/>
      <c r="E36" s="19">
        <v>4800</v>
      </c>
      <c r="F36" s="10"/>
      <c r="G36" s="10"/>
    </row>
    <row r="37" spans="2:7" x14ac:dyDescent="0.25">
      <c r="B37" s="5" t="s">
        <v>7</v>
      </c>
      <c r="C37" s="1">
        <v>2200</v>
      </c>
      <c r="D37" s="18">
        <v>2200</v>
      </c>
      <c r="E37" s="19"/>
      <c r="F37" s="10"/>
      <c r="G37" s="10"/>
    </row>
    <row r="38" spans="2:7" x14ac:dyDescent="0.25">
      <c r="B38" s="5" t="s">
        <v>8</v>
      </c>
      <c r="C38" s="1">
        <v>3100</v>
      </c>
      <c r="D38" s="18"/>
      <c r="E38" s="19">
        <v>3100</v>
      </c>
      <c r="F38" s="10"/>
      <c r="G38" s="10"/>
    </row>
    <row r="39" spans="2:7" x14ac:dyDescent="0.25">
      <c r="B39" s="5" t="s">
        <v>9</v>
      </c>
      <c r="C39" s="1">
        <v>3900</v>
      </c>
      <c r="D39" s="18">
        <v>3900</v>
      </c>
      <c r="E39" s="19"/>
      <c r="F39" s="10"/>
      <c r="G39" s="10"/>
    </row>
    <row r="40" spans="2:7" x14ac:dyDescent="0.25">
      <c r="B40" s="5" t="s">
        <v>10</v>
      </c>
      <c r="C40" s="1">
        <v>1600</v>
      </c>
      <c r="D40" s="18">
        <v>1600</v>
      </c>
      <c r="E40" s="19"/>
      <c r="F40" s="10"/>
      <c r="G40" s="10"/>
    </row>
    <row r="41" spans="2:7" x14ac:dyDescent="0.25">
      <c r="B41" s="5" t="s">
        <v>11</v>
      </c>
      <c r="C41" s="2">
        <v>600</v>
      </c>
      <c r="D41" s="18">
        <v>600</v>
      </c>
      <c r="E41" s="19"/>
      <c r="F41" s="10"/>
      <c r="G41" s="10"/>
    </row>
    <row r="42" spans="2:7" x14ac:dyDescent="0.25">
      <c r="B42" s="5" t="s">
        <v>12</v>
      </c>
      <c r="C42" s="1">
        <v>2600</v>
      </c>
      <c r="D42" s="18">
        <v>2600</v>
      </c>
      <c r="E42" s="19"/>
      <c r="F42" s="10"/>
      <c r="G42" s="10"/>
    </row>
    <row r="43" spans="2:7" x14ac:dyDescent="0.25">
      <c r="B43" s="5" t="s">
        <v>13</v>
      </c>
      <c r="C43" s="1">
        <v>1600</v>
      </c>
      <c r="D43" s="18"/>
      <c r="E43" s="19">
        <v>1600</v>
      </c>
      <c r="F43" s="10"/>
      <c r="G43" s="10"/>
    </row>
    <row r="44" spans="2:7" ht="15.75" thickBot="1" x14ac:dyDescent="0.3">
      <c r="B44" s="14" t="s">
        <v>19</v>
      </c>
      <c r="C44" s="15">
        <f>SUM(C33:C43)</f>
        <v>71900</v>
      </c>
      <c r="D44" s="16">
        <f t="shared" ref="D44:E44" si="0">SUM(D33:D43)</f>
        <v>22200</v>
      </c>
      <c r="E44" s="16">
        <f t="shared" si="0"/>
        <v>49700</v>
      </c>
      <c r="F44" s="10"/>
      <c r="G44" s="10"/>
    </row>
    <row r="45" spans="2:7" x14ac:dyDescent="0.25">
      <c r="B45" s="10"/>
      <c r="C45" s="10"/>
      <c r="D45" s="10"/>
      <c r="E45" s="10"/>
      <c r="F45" s="10"/>
      <c r="G45" s="10"/>
    </row>
    <row r="46" spans="2:7" x14ac:dyDescent="0.25">
      <c r="B46" s="17" t="s">
        <v>20</v>
      </c>
      <c r="C46" s="17" t="s">
        <v>21</v>
      </c>
      <c r="D46" s="10"/>
      <c r="E46" s="25">
        <f>E44/E47</f>
        <v>1420</v>
      </c>
      <c r="F46" s="10"/>
      <c r="G46" s="10"/>
    </row>
    <row r="47" spans="2:7" x14ac:dyDescent="0.25">
      <c r="B47" s="17" t="s">
        <v>25</v>
      </c>
      <c r="C47" s="10"/>
      <c r="D47" s="10"/>
      <c r="E47" s="10">
        <v>35</v>
      </c>
      <c r="F47" s="10"/>
      <c r="G47" s="10"/>
    </row>
    <row r="48" spans="2:7" x14ac:dyDescent="0.25">
      <c r="B48" s="10"/>
      <c r="C48" s="10"/>
      <c r="D48" s="10"/>
      <c r="E48" s="10"/>
      <c r="F48" s="10"/>
      <c r="G48" s="10"/>
    </row>
    <row r="49" spans="2:7" ht="15.75" thickBot="1" x14ac:dyDescent="0.3">
      <c r="B49" s="17" t="s">
        <v>26</v>
      </c>
      <c r="C49" s="10"/>
      <c r="D49" s="10"/>
      <c r="E49" s="10"/>
      <c r="F49" s="10"/>
      <c r="G49" s="10"/>
    </row>
    <row r="50" spans="2:7" ht="15.75" thickBot="1" x14ac:dyDescent="0.3">
      <c r="B50" s="10" t="s">
        <v>27</v>
      </c>
      <c r="C50" s="21">
        <f>D44</f>
        <v>22200</v>
      </c>
      <c r="D50" s="22" t="s">
        <v>28</v>
      </c>
      <c r="E50" s="23">
        <f>E46</f>
        <v>1420</v>
      </c>
      <c r="F50" s="22" t="s">
        <v>29</v>
      </c>
      <c r="G50" s="24" t="s">
        <v>30</v>
      </c>
    </row>
    <row r="51" spans="2:7" x14ac:dyDescent="0.25">
      <c r="B51" s="10" t="s">
        <v>24</v>
      </c>
      <c r="C51" s="10"/>
      <c r="D51" s="10"/>
      <c r="E51" s="10"/>
      <c r="F51" s="10"/>
      <c r="G51" s="10"/>
    </row>
    <row r="52" spans="2:7" x14ac:dyDescent="0.25">
      <c r="B52" s="10"/>
      <c r="C52" s="10"/>
      <c r="D52" s="10"/>
      <c r="E52" s="10"/>
      <c r="F52" s="10"/>
      <c r="G52" s="10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4</xdr:col>
                <xdr:colOff>514350</xdr:colOff>
                <xdr:row>24</xdr:row>
                <xdr:rowOff>180975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Zadání</vt:lpstr>
      <vt:lpstr>Příprava</vt:lpstr>
      <vt:lpstr>Příprava_řešení</vt:lpstr>
      <vt:lpstr>Řešení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Camska</dc:creator>
  <cp:lastModifiedBy>Dagmar Camska</cp:lastModifiedBy>
  <dcterms:created xsi:type="dcterms:W3CDTF">2017-11-26T10:10:59Z</dcterms:created>
  <dcterms:modified xsi:type="dcterms:W3CDTF">2017-11-28T06:20:35Z</dcterms:modified>
</cp:coreProperties>
</file>